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00"/>
  </bookViews>
  <sheets>
    <sheet name="总表" sheetId="1" r:id="rId1"/>
  </sheets>
  <definedNames>
    <definedName name="_xlnm._FilterDatabase" localSheetId="0" hidden="1">总表!$B$2:$AMJ$2</definedName>
    <definedName name="_xlnm.Print_Titles" localSheetId="0">总表!$1:$2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<sst xmlns="http://schemas.openxmlformats.org/spreadsheetml/2006/main" count="35" uniqueCount="27">
  <si>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t>吉县公立医院2024年公开招聘卫生专业技术人员总成绩单</t>
  </si>
  <si>
    <t>序号</t>
  </si>
  <si>
    <t>姓名</t>
  </si>
  <si>
    <t>性别</t>
  </si>
  <si>
    <t>报考单位</t>
  </si>
  <si>
    <t>报考岗位</t>
  </si>
  <si>
    <t>准考证号</t>
  </si>
  <si>
    <t>笔试成绩</t>
  </si>
  <si>
    <t>60%</t>
  </si>
  <si>
    <t>面试分数</t>
  </si>
  <si>
    <t>40%</t>
  </si>
  <si>
    <t>总分</t>
  </si>
  <si>
    <t>名次</t>
  </si>
  <si>
    <t>备注</t>
  </si>
  <si>
    <t>师河泽</t>
  </si>
  <si>
    <t>男</t>
  </si>
  <si>
    <t>吉县人民医院</t>
  </si>
  <si>
    <t>急诊科</t>
  </si>
  <si>
    <t>★</t>
  </si>
  <si>
    <t>张靖苓</t>
  </si>
  <si>
    <t>女</t>
  </si>
  <si>
    <t>药剂科</t>
  </si>
  <si>
    <t>张伟菲</t>
  </si>
  <si>
    <t>63.20</t>
  </si>
  <si>
    <t>刘璐</t>
  </si>
  <si>
    <t>吉县中医医院</t>
  </si>
  <si>
    <t>80.60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</si>
</sst>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4">
    <font>
      <sz val="11"/>
      <color rgb="FF000000"/>
      <name val="微软雅黑"/>
      <charset val="134"/>
    </font>
    <font>
      <b/>
      <sz val="11"/>
      <name val="微软雅黑"/>
      <charset val="134"/>
    </font>
    <font>
      <b/>
      <sz val="24"/>
      <name val="宋体"/>
      <charset val="134"/>
    </font>
    <font>
      <b/>
      <sz val="11"/>
      <color theme="1"/>
      <name val="宋体"/>
      <charset val="134"/>
    </font>
    <font>
      <sz val="12"/>
      <name val="宋体"/>
      <charset val="134"/>
    </font>
    <font>
      <sz val="12"/>
      <name val="Times New Roman"/>
      <charset val="134"/>
    </font>
    <font>
      <sz val="11"/>
      <color theme="1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b/>
      <sz val="11"/>
      <color rgb="FFFF9900"/>
      <name val="宋体"/>
      <charset val="134"/>
    </font>
    <font>
      <b/>
      <sz val="11"/>
      <color rgb="FF333333"/>
      <name val="宋体"/>
      <charset val="134"/>
    </font>
    <font>
      <sz val="11"/>
      <color rgb="FF993300"/>
      <name val="宋体"/>
      <charset val="134"/>
    </font>
    <font>
      <sz val="11"/>
      <color rgb="FFFFFFFF"/>
      <name val="宋体"/>
      <charset val="134"/>
    </font>
    <font>
      <sz val="11"/>
      <color rgb="FF008000"/>
      <name val="宋体"/>
      <charset val="134"/>
    </font>
    <font>
      <b/>
      <sz val="15"/>
      <color rgb="FF333399"/>
      <name val="宋体"/>
      <charset val="134"/>
    </font>
    <font>
      <b/>
      <sz val="13"/>
      <color rgb="FF333399"/>
      <name val="宋体"/>
      <charset val="134"/>
    </font>
    <font>
      <b/>
      <sz val="11"/>
      <color rgb="FF333399"/>
      <name val="宋体"/>
      <charset val="134"/>
    </font>
    <font>
      <b/>
      <sz val="18"/>
      <color rgb="FF333399"/>
      <name val="宋体"/>
      <charset val="134"/>
    </font>
    <font>
      <b/>
      <sz val="11"/>
      <color rgb="FFFFFFFF"/>
      <name val="宋体"/>
      <charset val="134"/>
    </font>
    <font>
      <b/>
      <sz val="11"/>
      <color rgb="FF000000"/>
      <name val="宋体"/>
      <charset val="134"/>
    </font>
    <font>
      <i/>
      <sz val="11"/>
      <color rgb="FF808080"/>
      <name val="宋体"/>
      <charset val="134"/>
    </font>
    <font>
      <sz val="11"/>
      <color rgb="FFFF0000"/>
      <name val="宋体"/>
      <charset val="134"/>
    </font>
    <font>
      <sz val="11"/>
      <color rgb="FF333399"/>
      <name val="宋体"/>
      <charset val="134"/>
    </font>
    <font>
      <sz val="11"/>
      <color rgb="FFFF9900"/>
      <name val="宋体"/>
      <charset val="134"/>
    </font>
  </fonts>
  <fills count="4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CCCFF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CC99FF"/>
        <bgColor rgb="FF9999FF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FFFF99"/>
        <bgColor rgb="FFFFFFCC"/>
      </patternFill>
    </fill>
    <fill>
      <patternFill patternType="solid">
        <fgColor rgb="FFFFCC99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CCFFFF"/>
        <bgColor rgb="FFCCFFFF"/>
      </patternFill>
    </fill>
    <fill>
      <patternFill patternType="solid">
        <fgColor rgb="FF33CCCC"/>
        <bgColor rgb="FF00CCFF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993366"/>
        <bgColor rgb="FF993366"/>
      </patternFill>
    </fill>
    <fill>
      <patternFill patternType="solid">
        <fgColor rgb="FFFF6600"/>
        <bgColor rgb="FFFF9900"/>
      </patternFill>
    </fill>
    <fill>
      <patternFill patternType="solid">
        <fgColor rgb="FF969696"/>
        <bgColor rgb="FF808080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rgb="FF33CCCC"/>
      </bottom>
      <diagonal/>
    </border>
    <border>
      <left/>
      <right/>
      <top/>
      <bottom style="thick">
        <color rgb="FF99CCFF"/>
      </bottom>
      <diagonal/>
    </border>
    <border>
      <left/>
      <right/>
      <top/>
      <bottom style="medium">
        <color rgb="FF99CCFF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</borders>
  <cellStyleXfs count="99">
    <xf numFmtId="0" fontId="0" fillId="0" borderId="0"/>
    <xf numFmtId="43" fontId="7" fillId="0" borderId="0" applyBorder="0" applyAlignment="0" applyProtection="0"/>
    <xf numFmtId="44" fontId="7" fillId="0" borderId="0" applyBorder="0" applyAlignment="0" applyProtection="0"/>
    <xf numFmtId="9" fontId="7" fillId="0" borderId="0" applyBorder="0" applyAlignment="0" applyProtection="0"/>
    <xf numFmtId="41" fontId="7" fillId="0" borderId="0" applyBorder="0" applyAlignment="0" applyProtection="0"/>
    <xf numFmtId="42" fontId="7" fillId="0" borderId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33" borderId="0" applyProtection="0">
      <alignment vertical="center"/>
    </xf>
    <xf numFmtId="0" fontId="29" fillId="34" borderId="11" applyProtection="0">
      <alignment vertical="center"/>
    </xf>
    <xf numFmtId="0" fontId="28" fillId="0" borderId="0">
      <alignment vertical="center"/>
    </xf>
    <xf numFmtId="0" fontId="28" fillId="35" borderId="0" applyProtection="0">
      <alignment vertical="center"/>
    </xf>
    <xf numFmtId="0" fontId="28" fillId="36" borderId="0" applyProtection="0">
      <alignment vertical="center"/>
    </xf>
    <xf numFmtId="0" fontId="28" fillId="37" borderId="0" applyProtection="0">
      <alignment vertical="center"/>
    </xf>
    <xf numFmtId="0" fontId="28" fillId="36" borderId="0" applyProtection="0">
      <alignment vertical="center"/>
    </xf>
    <xf numFmtId="0" fontId="30" fillId="34" borderId="12" applyProtection="0">
      <alignment vertical="center"/>
    </xf>
    <xf numFmtId="0" fontId="31" fillId="38" borderId="0" applyProtection="0">
      <alignment vertical="center"/>
    </xf>
    <xf numFmtId="0" fontId="28" fillId="39" borderId="0" applyProtection="0">
      <alignment vertical="center"/>
    </xf>
    <xf numFmtId="0" fontId="28" fillId="37" borderId="0" applyProtection="0">
      <alignment vertical="center"/>
    </xf>
    <xf numFmtId="0" fontId="28" fillId="40" borderId="0" applyProtection="0">
      <alignment vertical="center"/>
    </xf>
    <xf numFmtId="0" fontId="28" fillId="0" borderId="0">
      <alignment vertical="center"/>
    </xf>
    <xf numFmtId="0" fontId="28" fillId="35" borderId="0" applyProtection="0">
      <alignment vertical="center"/>
    </xf>
    <xf numFmtId="0" fontId="28" fillId="41" borderId="0" applyProtection="0">
      <alignment vertical="center"/>
    </xf>
    <xf numFmtId="0" fontId="28" fillId="39" borderId="0" applyProtection="0">
      <alignment vertical="center"/>
    </xf>
    <xf numFmtId="0" fontId="28" fillId="40" borderId="0" applyProtection="0">
      <alignment vertical="center"/>
    </xf>
    <xf numFmtId="0" fontId="32" fillId="36" borderId="0" applyProtection="0">
      <alignment vertical="center"/>
    </xf>
    <xf numFmtId="0" fontId="32" fillId="37" borderId="0" applyProtection="0">
      <alignment vertical="center"/>
    </xf>
    <xf numFmtId="0" fontId="4" fillId="0" borderId="0">
      <alignment vertical="center"/>
    </xf>
    <xf numFmtId="0" fontId="32" fillId="40" borderId="0" applyProtection="0">
      <alignment vertical="center"/>
    </xf>
    <xf numFmtId="0" fontId="32" fillId="35" borderId="0" applyProtection="0">
      <alignment vertical="center"/>
    </xf>
    <xf numFmtId="0" fontId="32" fillId="36" borderId="0" applyProtection="0">
      <alignment vertical="center"/>
    </xf>
    <xf numFmtId="0" fontId="32" fillId="39" borderId="0" applyProtection="0">
      <alignment vertical="center"/>
    </xf>
    <xf numFmtId="0" fontId="33" fillId="40" borderId="0" applyProtection="0">
      <alignment vertical="center"/>
    </xf>
    <xf numFmtId="0" fontId="31" fillId="37" borderId="0" applyProtection="0">
      <alignment vertical="center"/>
    </xf>
    <xf numFmtId="0" fontId="2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0" borderId="0">
      <alignment vertical="center"/>
    </xf>
    <xf numFmtId="0" fontId="32" fillId="42" borderId="0" applyProtection="0">
      <alignment vertical="center"/>
    </xf>
    <xf numFmtId="0" fontId="32" fillId="43" borderId="0" applyProtection="0">
      <alignment vertical="center"/>
    </xf>
    <xf numFmtId="0" fontId="32" fillId="44" borderId="0" applyProtection="0">
      <alignment vertical="center"/>
    </xf>
    <xf numFmtId="0" fontId="32" fillId="45" borderId="0" applyProtection="0">
      <alignment vertical="center"/>
    </xf>
    <xf numFmtId="0" fontId="32" fillId="42" borderId="0" applyProtection="0">
      <alignment vertical="center"/>
    </xf>
    <xf numFmtId="0" fontId="32" fillId="46" borderId="0" applyProtection="0">
      <alignment vertical="center"/>
    </xf>
    <xf numFmtId="0" fontId="34" fillId="0" borderId="13" applyProtection="0">
      <alignment vertical="center"/>
    </xf>
    <xf numFmtId="0" fontId="35" fillId="0" borderId="14" applyProtection="0">
      <alignment vertical="center"/>
    </xf>
    <xf numFmtId="0" fontId="36" fillId="0" borderId="15" applyProtection="0">
      <alignment vertical="center"/>
    </xf>
    <xf numFmtId="0" fontId="36" fillId="0" borderId="0" applyProtection="0">
      <alignment vertical="center"/>
    </xf>
    <xf numFmtId="0" fontId="37" fillId="0" borderId="0" applyProtection="0">
      <alignment vertical="center"/>
    </xf>
    <xf numFmtId="0" fontId="38" fillId="47" borderId="16" applyProtection="0">
      <alignment vertical="center"/>
    </xf>
    <xf numFmtId="0" fontId="39" fillId="0" borderId="17" applyProtection="0">
      <alignment vertical="center"/>
    </xf>
    <xf numFmtId="0" fontId="28" fillId="48" borderId="18" applyProtection="0">
      <alignment vertical="center"/>
    </xf>
    <xf numFmtId="0" fontId="40" fillId="0" borderId="0" applyProtection="0">
      <alignment vertical="center"/>
    </xf>
    <xf numFmtId="0" fontId="41" fillId="0" borderId="0" applyProtection="0">
      <alignment vertical="center"/>
    </xf>
    <xf numFmtId="0" fontId="42" fillId="39" borderId="11" applyProtection="0">
      <alignment vertical="center"/>
    </xf>
    <xf numFmtId="0" fontId="43" fillId="0" borderId="19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80" applyFont="1" applyBorder="1" applyAlignment="1">
      <alignment horizontal="center" vertical="center" wrapText="1"/>
    </xf>
    <xf numFmtId="0" fontId="3" fillId="0" borderId="1" xfId="8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9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计算 2" xfId="50"/>
    <cellStyle name="常规 6" xfId="51"/>
    <cellStyle name="40% - 强调文字颜色 4 2" xfId="52"/>
    <cellStyle name="40% - 强调文字颜色 1 2" xfId="53"/>
    <cellStyle name="40% - 强调文字颜色 2 2" xfId="54"/>
    <cellStyle name="40% - 强调文字颜色 5 2" xfId="55"/>
    <cellStyle name="输出 2" xfId="56"/>
    <cellStyle name="适中 2" xfId="57"/>
    <cellStyle name="40% - 强调文字颜色 6 2" xfId="58"/>
    <cellStyle name="20% - 强调文字颜色 2 2" xfId="59"/>
    <cellStyle name="20% - 强调文字颜色 3 2" xfId="60"/>
    <cellStyle name="常规 3" xfId="61"/>
    <cellStyle name="20% - 强调文字颜色 4 2" xfId="62"/>
    <cellStyle name="20% - 强调文字颜色 5 2" xfId="63"/>
    <cellStyle name="20% - 强调文字颜色 6 2" xfId="64"/>
    <cellStyle name="40% - 强调文字颜色 3 2" xfId="65"/>
    <cellStyle name="60% - 强调文字颜色 1 2" xfId="66"/>
    <cellStyle name="60% - 强调文字颜色 2 2" xfId="67"/>
    <cellStyle name="常规 5" xfId="68"/>
    <cellStyle name="60% - 强调文字颜色 3 2" xfId="69"/>
    <cellStyle name="60% - 强调文字颜色 4 2" xfId="70"/>
    <cellStyle name="60% - 强调文字颜色 5 2" xfId="71"/>
    <cellStyle name="60% - 强调文字颜色 6 2" xfId="72"/>
    <cellStyle name="好 2" xfId="73"/>
    <cellStyle name="差 2" xfId="74"/>
    <cellStyle name="常规 2" xfId="75"/>
    <cellStyle name="常规 2 2" xfId="76"/>
    <cellStyle name="常规 2 3" xfId="77"/>
    <cellStyle name="常规 3 2" xfId="78"/>
    <cellStyle name="常规 3 3" xfId="79"/>
    <cellStyle name="常规 4" xfId="80"/>
    <cellStyle name="强调文字颜色 1 2" xfId="81"/>
    <cellStyle name="强调文字颜色 2 2" xfId="82"/>
    <cellStyle name="强调文字颜色 3 2" xfId="83"/>
    <cellStyle name="强调文字颜色 4 2" xfId="84"/>
    <cellStyle name="强调文字颜色 5 2" xfId="85"/>
    <cellStyle name="强调文字颜色 6 2" xfId="86"/>
    <cellStyle name="标题 1 2" xfId="87"/>
    <cellStyle name="标题 2 2" xfId="88"/>
    <cellStyle name="标题 3 2" xfId="89"/>
    <cellStyle name="标题 4 2" xfId="90"/>
    <cellStyle name="标题 5" xfId="91"/>
    <cellStyle name="检查单元格 2" xfId="92"/>
    <cellStyle name="汇总 2" xfId="93"/>
    <cellStyle name="注释 2" xfId="94"/>
    <cellStyle name="解释性文本 2" xfId="95"/>
    <cellStyle name="警告文本 2" xfId="96"/>
    <cellStyle name="输入 2" xfId="97"/>
    <cellStyle name="链接单元格 2" xfId="9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"/>
  <sheetViews>
    <sheetView tabSelected="1" workbookViewId="0">
      <selection activeCell="M6" sqref="M6"/>
    </sheetView>
  </sheetViews>
  <sheetFormatPr defaultColWidth="8.39259259259259" defaultRowHeight="16.5" outlineLevelRow="5"/>
  <cols>
    <col min="2" max="2" width="9.77777777777778" style="2" customWidth="1"/>
    <col min="3" max="3" width="6.77777777777778" style="2" customWidth="1"/>
    <col min="4" max="4" width="18.4444444444444" style="2" customWidth="1"/>
    <col min="5" max="5" width="9" style="2" customWidth="1"/>
    <col min="6" max="6" width="12.6666666666667" style="2" customWidth="1"/>
    <col min="7" max="7" width="9.22222222222222" style="2" customWidth="1"/>
    <col min="8" max="8" width="9.77777777777778" style="2" customWidth="1"/>
    <col min="9" max="9" width="11.7777777777778" style="2" customWidth="1"/>
    <col min="10" max="10" width="9.77777777777778" style="2" customWidth="1"/>
    <col min="11" max="11" width="8.66666666666667" style="2" customWidth="1"/>
    <col min="12" max="13" width="6.77777777777778" style="2" customWidth="1"/>
    <col min="14" max="1024" width="8.37037037037037" style="2"/>
    <col min="1025" max="1025" width="9.8962962962963" customWidth="1"/>
  </cols>
  <sheetData>
    <row r="1" ht="41.25" customHeight="1" spans="2:13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37.5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9"/>
    </row>
    <row r="3" ht="41" customHeight="1" spans="1:13">
      <c r="A3" s="4">
        <v>1</v>
      </c>
      <c r="B3" s="5" t="s">
        <v>14</v>
      </c>
      <c r="C3" s="5" t="s">
        <v>15</v>
      </c>
      <c r="D3" s="6" t="s">
        <v>16</v>
      </c>
      <c r="E3" s="6" t="s">
        <v>17</v>
      </c>
      <c r="F3" s="7">
        <v>20245196222</v>
      </c>
      <c r="G3" s="7">
        <v>64.55</v>
      </c>
      <c r="H3" s="7">
        <f t="shared" ref="H3:H6" si="0">G3*0.6</f>
        <v>38.73</v>
      </c>
      <c r="I3" s="7">
        <v>78</v>
      </c>
      <c r="J3" s="7">
        <f t="shared" ref="J3:J6" si="1">I3*0.4</f>
        <v>31.2</v>
      </c>
      <c r="K3" s="10">
        <v>69.93</v>
      </c>
      <c r="L3" s="11">
        <v>1</v>
      </c>
      <c r="M3" s="11" t="s">
        <v>18</v>
      </c>
    </row>
    <row r="4" ht="41" customHeight="1" spans="1:13">
      <c r="A4" s="4">
        <v>2</v>
      </c>
      <c r="B4" s="5" t="s">
        <v>19</v>
      </c>
      <c r="C4" s="5" t="s">
        <v>20</v>
      </c>
      <c r="D4" s="6" t="s">
        <v>16</v>
      </c>
      <c r="E4" s="6" t="s">
        <v>21</v>
      </c>
      <c r="F4" s="7">
        <v>20245196229</v>
      </c>
      <c r="G4" s="7">
        <v>64.93</v>
      </c>
      <c r="H4" s="7">
        <f t="shared" si="0"/>
        <v>38.958</v>
      </c>
      <c r="I4" s="7">
        <v>79.96</v>
      </c>
      <c r="J4" s="7">
        <f t="shared" si="1"/>
        <v>31.984</v>
      </c>
      <c r="K4" s="10">
        <v>70.942</v>
      </c>
      <c r="L4" s="11">
        <v>1</v>
      </c>
      <c r="M4" s="11" t="s">
        <v>18</v>
      </c>
    </row>
    <row r="5" ht="41" customHeight="1" spans="1:13">
      <c r="A5" s="4">
        <v>3</v>
      </c>
      <c r="B5" s="5" t="s">
        <v>22</v>
      </c>
      <c r="C5" s="5" t="s">
        <v>20</v>
      </c>
      <c r="D5" s="6" t="s">
        <v>16</v>
      </c>
      <c r="E5" s="6" t="s">
        <v>21</v>
      </c>
      <c r="F5" s="7">
        <v>20245196228</v>
      </c>
      <c r="G5" s="8" t="s">
        <v>23</v>
      </c>
      <c r="H5" s="7">
        <f t="shared" si="0"/>
        <v>37.92</v>
      </c>
      <c r="I5" s="7">
        <v>79.36</v>
      </c>
      <c r="J5" s="7">
        <f t="shared" si="1"/>
        <v>31.744</v>
      </c>
      <c r="K5" s="10">
        <v>69.664</v>
      </c>
      <c r="L5" s="11">
        <v>2</v>
      </c>
      <c r="M5" s="11"/>
    </row>
    <row r="6" ht="41" customHeight="1" spans="1:13">
      <c r="A6" s="4">
        <v>4</v>
      </c>
      <c r="B6" s="5" t="s">
        <v>24</v>
      </c>
      <c r="C6" s="5" t="s">
        <v>20</v>
      </c>
      <c r="D6" s="6" t="s">
        <v>25</v>
      </c>
      <c r="E6" s="6" t="s">
        <v>21</v>
      </c>
      <c r="F6" s="7">
        <v>20245196230</v>
      </c>
      <c r="G6" s="8" t="s">
        <v>26</v>
      </c>
      <c r="H6" s="7">
        <f t="shared" si="0"/>
        <v>48.36</v>
      </c>
      <c r="I6" s="7">
        <v>79.8</v>
      </c>
      <c r="J6" s="7">
        <f t="shared" si="1"/>
        <v>31.92</v>
      </c>
      <c r="K6" s="10">
        <v>80.28</v>
      </c>
      <c r="L6" s="11">
        <v>1</v>
      </c>
      <c r="M6" s="11" t="s">
        <v>18</v>
      </c>
    </row>
  </sheetData>
  <mergeCells count="1">
    <mergeCell ref="B1:M1"/>
  </mergeCells>
  <pageMargins left="0.511805555555556" right="0.275" top="0.550694444444444" bottom="0.393055555555556" header="0.511805555555556" footer="0.511805555555556"/>
  <pageSetup paperSize="9" scale="94" firstPageNumber="0" fitToHeight="0" orientation="landscape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LanShanOffice/1.4.1.10907$Windows_X86_64 LibreOffice_project/9c1eafdd6df65fffc15a828d5a9fd7d92823ade4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2</cp:revision>
  <dcterms:created xsi:type="dcterms:W3CDTF">2008-09-11T17:22:00Z</dcterms:created>
  <cp:lastPrinted>2020-12-23T02:03:00Z</cp:lastPrinted>
  <dcterms:modified xsi:type="dcterms:W3CDTF">2024-07-07T06:50:59Z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780732E598074D8981864533B44C7CCA</vt:lpwstr>
  </property>
  <property fmtid="{D5CDD505-2E9C-101B-9397-08002B2CF9AE}" pid="3" name="KSOProductBuildVer">
    <vt:lpwstr>2052-12.1.0.16929</vt:lpwstr>
  </property>
</Properties>
</file>