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Sheet1!$A$3:$Q$90</definedName>
    <definedName name="_xlnm.Print_Area" localSheetId="0">Sheet1!$A$1:$P$90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<sst xmlns="http://schemas.openxmlformats.org/spreadsheetml/2006/main" count="777" uniqueCount="451">
  <si>
    <t>吉县2021年统筹整合财政资金安排建设项目表</t>
  </si>
  <si>
    <t>序号</t>
  </si>
  <si>
    <t>项目
名称</t>
  </si>
  <si>
    <t>项目实施单位</t>
  </si>
  <si>
    <t>主管单位</t>
  </si>
  <si>
    <t>责任人</t>
  </si>
  <si>
    <t>建设
地址</t>
  </si>
  <si>
    <t>主要建设内容</t>
  </si>
  <si>
    <t>建设
规模</t>
  </si>
  <si>
    <t>开工及完工时间</t>
  </si>
  <si>
    <t>整合资金</t>
  </si>
  <si>
    <t>项目补助标准</t>
  </si>
  <si>
    <t>新增经济效益和社会效益</t>
  </si>
  <si>
    <t>小计</t>
  </si>
  <si>
    <t>中央</t>
  </si>
  <si>
    <t>省</t>
  </si>
  <si>
    <t>市</t>
  </si>
  <si>
    <t>县</t>
  </si>
  <si>
    <t>合计</t>
  </si>
  <si>
    <t>一</t>
  </si>
  <si>
    <t>产业类</t>
  </si>
  <si>
    <t>车城乡车城村、吉昌镇小府村（高圪塔、窑圪垛）果园产业路硬化</t>
  </si>
  <si>
    <t>乡村振兴局</t>
  </si>
  <si>
    <t>郑建文</t>
  </si>
  <si>
    <t>车城村、小府村</t>
  </si>
  <si>
    <t>果园产业路硬化（5km*3m*0.12cm厚）</t>
  </si>
  <si>
    <t>车城村3000㎡、小府村12000㎡</t>
  </si>
  <si>
    <t>202106-202112</t>
  </si>
  <si>
    <t>解决主导产业生产经营运输难问题，持续巩固脱贫成效</t>
  </si>
  <si>
    <t>文城乡青村（青村至高村）果园产业路硬化</t>
  </si>
  <si>
    <t>青村</t>
  </si>
  <si>
    <t>果园产业路硬化（5.57km*3m*0.12cm厚）
修建排水渠1.5公里</t>
  </si>
  <si>
    <t>16700㎡</t>
  </si>
  <si>
    <t>文城乡古贤村（下坪、南井头、庄子岭、关里）果园产业路硬化</t>
  </si>
  <si>
    <t>古贤村</t>
  </si>
  <si>
    <t>果园产业路硬化（4.53km*3m*0.12cm厚）取土方400方</t>
  </si>
  <si>
    <t>13600㎡</t>
  </si>
  <si>
    <t>吉昌镇大田窝村（大田窝、前德、朔里）果园产业路硬化</t>
  </si>
  <si>
    <t>大田窝村</t>
  </si>
  <si>
    <t>果园产业路硬化（3.48km*3m*0.12cm厚）
取土方800方</t>
  </si>
  <si>
    <t>10425㎡</t>
  </si>
  <si>
    <t>吉昌镇西关村、学背后村果园产业路硬化</t>
  </si>
  <si>
    <t>西关村、学背后村</t>
  </si>
  <si>
    <t>果园产业路硬化（4.85km*3m*0.12cm厚）</t>
  </si>
  <si>
    <t>西关村12000㎡、学背后村2550㎡</t>
  </si>
  <si>
    <t>吉昌镇上东村果园产业路硬化</t>
  </si>
  <si>
    <t>上东村</t>
  </si>
  <si>
    <t>果园产业路硬化8.46km*3m*0.12cm厚
取土方275方</t>
  </si>
  <si>
    <t>25378㎡</t>
  </si>
  <si>
    <t>吉昌镇上东村（石家庄）高标准示范园果园路硬化、灌溉蓄水池建设</t>
  </si>
  <si>
    <t>果园产业路硬化（0.7km*3m*0.12cm厚）
修建蓄水池1座</t>
  </si>
  <si>
    <t>2085㎡</t>
  </si>
  <si>
    <t>屯里镇窑渠村（枣庄、兔岭）果园产业路硬化</t>
  </si>
  <si>
    <t>窑渠村</t>
  </si>
  <si>
    <t>果园产业路硬化（8.55km*3m*0.12cm厚）
取土方1900方</t>
  </si>
  <si>
    <t>25640㎡</t>
  </si>
  <si>
    <t>壶口镇东城村果园产业路硬化</t>
  </si>
  <si>
    <t>东城村</t>
  </si>
  <si>
    <t>果园产业路硬化（5.8km*3m*0.12cm厚）</t>
  </si>
  <si>
    <t>17400㎡</t>
  </si>
  <si>
    <t>壶口镇柏东村果园产业路硬化</t>
  </si>
  <si>
    <t>柏东村</t>
  </si>
  <si>
    <t>果园产业路硬化（6.4km*3m*0.12cm厚）</t>
  </si>
  <si>
    <t>19200㎡</t>
  </si>
  <si>
    <t>中垛乡柳沟村（坡扶至杏渠）果园产业路硬化</t>
  </si>
  <si>
    <t>柳沟村</t>
  </si>
  <si>
    <t>果园产业路硬化（4.05km*4m*0.12cm厚）
排水渠1.5公里</t>
  </si>
  <si>
    <t>16200㎡</t>
  </si>
  <si>
    <t>中垛乡下柏房村果园产业路硬化</t>
  </si>
  <si>
    <t>下柏房村</t>
  </si>
  <si>
    <t>果园产业路硬化（3.28km*3m*0.12cm厚）
取土方60方</t>
  </si>
  <si>
    <t>9850㎡</t>
  </si>
  <si>
    <t>柏山寺乡白子原村（三教岭）果园产业路硬化</t>
  </si>
  <si>
    <t>白子原村</t>
  </si>
  <si>
    <t>果园产业路硬化（2.9km*3m*0.12cm厚）</t>
  </si>
  <si>
    <t>8700㎡</t>
  </si>
  <si>
    <t>柏山寺乡马泉头村果园产业路硬化</t>
  </si>
  <si>
    <t>马泉头村</t>
  </si>
  <si>
    <t>果园产业路硬化（4.77km*3m*0.12cm厚）</t>
  </si>
  <si>
    <t>14300㎡</t>
  </si>
  <si>
    <t>柏山寺乡白米村（白米至明雨）果园产业路硬化</t>
  </si>
  <si>
    <t>白米村</t>
  </si>
  <si>
    <t>果园产业路硬化（3.67km*3m*0.12cm厚）</t>
  </si>
  <si>
    <t>11000㎡</t>
  </si>
  <si>
    <t>柏山寺乡南耀村果园产业路硬化</t>
  </si>
  <si>
    <t>南耀村</t>
  </si>
  <si>
    <t>果园产业路硬化（3km*3m*0.12cm厚）</t>
  </si>
  <si>
    <t>9000㎡</t>
  </si>
  <si>
    <t>壶口镇太和村果园产业路硬化</t>
  </si>
  <si>
    <t>壶口镇人民政府</t>
  </si>
  <si>
    <t>王吉亮</t>
  </si>
  <si>
    <t>太和村</t>
  </si>
  <si>
    <t>果园产业路硬化（7km*3m*0.12cm厚）</t>
  </si>
  <si>
    <t>21000㎡</t>
  </si>
  <si>
    <t>202108-202112</t>
  </si>
  <si>
    <t>壶口镇沟南村果园产业路硬化</t>
  </si>
  <si>
    <t>沟南村</t>
  </si>
  <si>
    <t>18000㎡</t>
  </si>
  <si>
    <t>壶口镇真村果园产业路硬化</t>
  </si>
  <si>
    <t>真村</t>
  </si>
  <si>
    <t>果园产业路硬化（3.6km*3m*0.12cm厚）</t>
  </si>
  <si>
    <t>10800㎡</t>
  </si>
  <si>
    <t>壶口镇山头村果园产业路硬化</t>
  </si>
  <si>
    <t>山头村</t>
  </si>
  <si>
    <t>果园产业路硬化（9.2km*3m*0.12cm厚）</t>
  </si>
  <si>
    <t>27600㎡</t>
  </si>
  <si>
    <t>老果园改造项目</t>
  </si>
  <si>
    <t>果业服务中心</t>
  </si>
  <si>
    <t>党建明</t>
  </si>
  <si>
    <t>车城乡、中垛乡、吉昌镇、壶口镇</t>
  </si>
  <si>
    <t>老树清除及土地平整</t>
  </si>
  <si>
    <t>3080亩</t>
  </si>
  <si>
    <t>拔树及平整土地，栽植新品种，提高果品质量，增加收入</t>
  </si>
  <si>
    <t>果园托管项目</t>
  </si>
  <si>
    <t>全县</t>
  </si>
  <si>
    <t>购置农用机械，开展果园托管服务</t>
  </si>
  <si>
    <t>2500亩</t>
  </si>
  <si>
    <t>降低生产成本，增加效益，带动脱贫户增收</t>
  </si>
  <si>
    <t>农作物防雹雷达系统建设项目</t>
  </si>
  <si>
    <t>气象局</t>
  </si>
  <si>
    <t>窦志平</t>
  </si>
  <si>
    <t>桃村</t>
  </si>
  <si>
    <t>购置机房、空调等设备；布设网络专线；建设雷达塔；租赁雷达等</t>
  </si>
  <si>
    <t>购置机房1个、UPS备用电源1套、空调1个；布设网络专线（连接气象局内网）、电线线路；雷达塔基座及地面硬化；避雷针及防雷接地网1套；15米雷达塔1座；租赁雷达1套</t>
  </si>
  <si>
    <t>促进产业提质升级，抵御自然灾害能力</t>
  </si>
  <si>
    <t>苹果销售补助项目</t>
  </si>
  <si>
    <t>对吉县苹果营销大户（企业、果商、信息员）进行补助</t>
  </si>
  <si>
    <t>根据果商收购及存储量，分等级进行补贴</t>
  </si>
  <si>
    <t>提升品牌形象，拓宽销售渠道，提高果品价格，增收农民收入</t>
  </si>
  <si>
    <t>柏山寺乡大庄村西岭果园管道铺设项目</t>
  </si>
  <si>
    <t>大庄村</t>
  </si>
  <si>
    <t>管道铺设及减压池建设</t>
  </si>
  <si>
    <t>管道铺设31700米、减压池10个、水表龙头281组</t>
  </si>
  <si>
    <t>保障果园灌溉用水，增加产量，提高经济效益</t>
  </si>
  <si>
    <t>金融扶贫小额信贷贴息</t>
  </si>
  <si>
    <t>用于建档立卡脱贫人口小额信贷贴息</t>
  </si>
  <si>
    <t>3000余户</t>
  </si>
  <si>
    <t>202101-202112</t>
  </si>
  <si>
    <t>按照LPR放贷利率标准补助</t>
  </si>
  <si>
    <t>助力产业发展，增加群众收入</t>
  </si>
  <si>
    <t>教育扶贫乡村振兴致富带头人示范培训</t>
  </si>
  <si>
    <t>致富带头人技能提升培训</t>
  </si>
  <si>
    <t>80余户</t>
  </si>
  <si>
    <t>202104-202112</t>
  </si>
  <si>
    <t>3500元/人</t>
  </si>
  <si>
    <t>培育脱贫村产业发展带头人</t>
  </si>
  <si>
    <t>森林植被恢复蔡家川北坡村集体、农户刺槐林经营试点项目</t>
  </si>
  <si>
    <t>林业局</t>
  </si>
  <si>
    <t>张增谦</t>
  </si>
  <si>
    <t>回宫村</t>
  </si>
  <si>
    <t>刺槐森林经营</t>
  </si>
  <si>
    <t>1800亩</t>
  </si>
  <si>
    <t>277元/亩</t>
  </si>
  <si>
    <t>刺槐纯林转变为刺槐、油松、连翘比例7:2:1的复层混交林，提高林分的生产率和稳定性</t>
  </si>
  <si>
    <t>文城乡王家垣村连翘种植项目</t>
  </si>
  <si>
    <t>王家垣村</t>
  </si>
  <si>
    <t>栽植连翘（整地、栽植、抚育、管护）</t>
  </si>
  <si>
    <t>750亩</t>
  </si>
  <si>
    <t>800元/亩</t>
  </si>
  <si>
    <t>打造苹果主产业的辅助产业，拓宽增收渠道，提高农民收入</t>
  </si>
  <si>
    <t>林业有害生物防治鼠（兔）害防治项目</t>
  </si>
  <si>
    <t>柏坡底村（刘家原）</t>
  </si>
  <si>
    <t>中华鼢鼠防治、兔害防治</t>
  </si>
  <si>
    <t>中华鼢鼠防治3000亩，兔害防治2000亩</t>
  </si>
  <si>
    <t>20元/亩</t>
  </si>
  <si>
    <t>森林病虫害防治率≥95%</t>
  </si>
  <si>
    <t>林业有害生物防治项目</t>
  </si>
  <si>
    <t>祖师庙村、柏坡底村（小叶岭）、马莲滩村、乡宁交界、大宁交界、高速服务区、高速出省口和高速出口、管头山森林公园</t>
  </si>
  <si>
    <t>中华鼢鼠、红脂大小蠧防治，美国白蛾、松材线虫病监测预防</t>
  </si>
  <si>
    <t>中华鼢鼠防治3000亩，红脂大小蠧防治3000亩，美国白蛾、松材线虫病监测预防4000亩</t>
  </si>
  <si>
    <t>防治率≥95%
预防监测100%</t>
  </si>
  <si>
    <t>车城乡柏坡底村（白子沟）刺槐良种培育项目</t>
  </si>
  <si>
    <t>吉县刺槐种子园</t>
  </si>
  <si>
    <t>柏坡底村</t>
  </si>
  <si>
    <t>初级种子园建设、1.5代种子园建设、子代测定林建设、采穗圃建设、基因收集区建设、试验林建设、良种示范林建设</t>
  </si>
  <si>
    <t>初级种子园780亩；1.5代种子园350亩；子代测定林100亩；采穗圃95亩；基因收集区60亩；试验林585亩；良种示范林100亩</t>
  </si>
  <si>
    <t>种子园收集区600元/亩采穗圃300元/亩试验林100元/亩</t>
  </si>
  <si>
    <t>割灌除草、病虫害防治，提高林木经济价值</t>
  </si>
  <si>
    <t>中垛乡白额村宜林荒山连翘种植项目</t>
  </si>
  <si>
    <t>中垛乡人民政府</t>
  </si>
  <si>
    <t>党源</t>
  </si>
  <si>
    <t>白额村</t>
  </si>
  <si>
    <t>1200亩</t>
  </si>
  <si>
    <t>提高植被覆盖率，发展经济林木，带动脱贫户增收</t>
  </si>
  <si>
    <t>农村水利设施建设项目</t>
  </si>
  <si>
    <t>吉县水土保持工作站</t>
  </si>
  <si>
    <t>水利局</t>
  </si>
  <si>
    <t>李彦宗</t>
  </si>
  <si>
    <t>吉昌镇、屯里镇、车城乡</t>
  </si>
  <si>
    <t>对农村水利设施建设项目进行维护</t>
  </si>
  <si>
    <t>建设工程13处，完成水土保持综合治理面积30平方公里</t>
  </si>
  <si>
    <t>保证淤地坝下游的果园、村庄、道路及耕地不受洪水危害，为当地脱贫攻坚与乡村振兴有效衔接提供保障</t>
  </si>
  <si>
    <t>吉昌镇谢悉村（辛村）果园基础设施建设项目</t>
  </si>
  <si>
    <t>吉昌镇人民政府</t>
  </si>
  <si>
    <t>陈静</t>
  </si>
  <si>
    <t>谢悉村</t>
  </si>
  <si>
    <t>辛村矮化果园基础设施建设</t>
  </si>
  <si>
    <t>130亩</t>
  </si>
  <si>
    <t>通过矮化示范园建设，带动群众发展苹果树矮化技术，提高经济收入</t>
  </si>
  <si>
    <t>吉昌镇东关村寨子壕果园灌溉提水扩容项目</t>
  </si>
  <si>
    <t>东关社区</t>
  </si>
  <si>
    <t>建设蓄水池、铺设管道、架设低压线路</t>
  </si>
  <si>
    <t>300立方米蓄水池1座、铺设管道1200米,架设低压线路500米</t>
  </si>
  <si>
    <t>提高国园墒情，解决苹果生产与人畜争水问题</t>
  </si>
  <si>
    <t>吉昌镇小府社区（咀头垣）以工代赈农田水利项目</t>
  </si>
  <si>
    <t>小府社区</t>
  </si>
  <si>
    <t>发展果园灌溉</t>
  </si>
  <si>
    <t>农村排水项目</t>
  </si>
  <si>
    <t>吉昌镇、车城乡、中垛乡、柏山寺乡</t>
  </si>
  <si>
    <t>围绕苹果产业发展修建集水、排水设施，修筑沟边埂以及植被恢复</t>
  </si>
  <si>
    <t>建设工程3处，治理面积30平方公里</t>
  </si>
  <si>
    <t>进一步提高农业综合生产能力，改善生态环境</t>
  </si>
  <si>
    <t>农村供水保障和设施配套项目</t>
  </si>
  <si>
    <t>更换主导产业灌溉输水管道、安装智能水表等，建立农村供水工程互联网+监管体系</t>
  </si>
  <si>
    <t>改造供水工程4处,包括更换输水管道2.9km，安装智能水表346块等，建立农村供水工程互联网+监管体系</t>
  </si>
  <si>
    <t>保障产业发展用水和农村人畜生活用水，巩固脱贫成果，助力乡村振兴</t>
  </si>
  <si>
    <t>柏山寺乡苹果花椒集中外运道路建设项目</t>
  </si>
  <si>
    <t>柏山寺乡人民政府</t>
  </si>
  <si>
    <t>李哲</t>
  </si>
  <si>
    <t>柏山寺乡</t>
  </si>
  <si>
    <t>拆除原有路面、道路排水工程、水泥稳定碎石铺设和沥青混凝土路面铺设</t>
  </si>
  <si>
    <t>2公里</t>
  </si>
  <si>
    <t>202107-202110</t>
  </si>
  <si>
    <t>农业产业（高标准农田建设）发展项目</t>
  </si>
  <si>
    <t>农业农村局</t>
  </si>
  <si>
    <t>陈志荣</t>
  </si>
  <si>
    <t>山阳村、大田窝村桑峨村、太度村、回宫村、桃村、永固村、南塬村</t>
  </si>
  <si>
    <t>土地平整、土壤改良、灌溉排水、田间道路建设和农田输配电工程建设</t>
  </si>
  <si>
    <t>10000亩</t>
  </si>
  <si>
    <t>建成高效农田10000余亩，年产值增加500万元，人均增加收入1249元</t>
  </si>
  <si>
    <t>农业生产托管项目</t>
  </si>
  <si>
    <t>实施农业生产托管任务</t>
  </si>
  <si>
    <t>35260亩</t>
  </si>
  <si>
    <t>优化产业结构，改善农业生产条件，提高机械化生产率，增加农户收入</t>
  </si>
  <si>
    <t>高素质农民（产业技术技能）培训项目</t>
  </si>
  <si>
    <t>各乡镇</t>
  </si>
  <si>
    <t>培训新型经营主体、服务主体、乡村治理及农村社会事业带头人</t>
  </si>
  <si>
    <t>培训新型经营主体、服务主体带头人450人，培训乡村治理及农村社会事业带头人100人，技能提升培训1500人</t>
  </si>
  <si>
    <t>提高果农苹果种植技术，促进产业发展，增加收入</t>
  </si>
  <si>
    <t>基层农技推广项目</t>
  </si>
  <si>
    <t>建设科技示范基地，开展农机培训，招聘特聘农技员</t>
  </si>
  <si>
    <t>建设3个科技示范基地，培训25名以上的基层农技人员，招聘2名特聘农技员</t>
  </si>
  <si>
    <t>通过科技示范引领，推广新技术，培育基层农技人员，通过农技人员一点带面带动苹果产业发展，提高苹果产值</t>
  </si>
  <si>
    <t>山西供应深圳农产品基地建设项目</t>
  </si>
  <si>
    <t>山西壶口有机农业有限公司</t>
  </si>
  <si>
    <t>社堤村、柏东村，大庄村、大圪塔村</t>
  </si>
  <si>
    <t>农产品基地建设，生产管理补贴、深圳销售网点建设</t>
  </si>
  <si>
    <t>建设农产品基地5000亩，生产管理补贴2700亩、销售补贴200万斤</t>
  </si>
  <si>
    <t>提高苹果商品率，通过产销对接，提高产区苹果收购价格，增加果农收入</t>
  </si>
  <si>
    <t>深松整地作业补助项目</t>
  </si>
  <si>
    <t>吉县现代农业发展中心</t>
  </si>
  <si>
    <t>实施土地农机深松</t>
  </si>
  <si>
    <t>30元/亩</t>
  </si>
  <si>
    <t>改善土质，提高土壤肥力，使农作物达到提质增效的效果，增加脱贫户的收入</t>
  </si>
  <si>
    <t>农业品牌化建设项目</t>
  </si>
  <si>
    <t>开展绿色食品认证、质量安全体系建设、地理标志体系建设、名特优新品牌建设等</t>
  </si>
  <si>
    <t>绿色食品认证补助11家、质量安全体系建设补助3家、地理标志体系建设补助1家、名特优新品牌补助1家</t>
  </si>
  <si>
    <t>通过品牌建设，带动苹果销售，增加果农收入</t>
  </si>
  <si>
    <t>设施农业蔬菜大棚建设项目</t>
  </si>
  <si>
    <t>西关村、桑峨村</t>
  </si>
  <si>
    <t>建设春秋大棚及食用菌种植大棚、温室大棚等</t>
  </si>
  <si>
    <t>春秋大棚及食用菌种植大棚60亩、温室大棚2个</t>
  </si>
  <si>
    <t>优化产业结构，提高设施农业经营性收入</t>
  </si>
  <si>
    <t>粮食薯类种植补贴项目</t>
  </si>
  <si>
    <t>发展良种薯类、脱毒薯类种植、扩大粮食种植面积</t>
  </si>
  <si>
    <t>2800亩薯类良种补贴，每亩补贴90元；450亩脱毒薯类良种补贴，每亩补贴200元；3500亩种粮补贴，每亩补贴100元</t>
  </si>
  <si>
    <t>通过补贴带动农民发展薯类种植产业，带动脱贫户持续增收</t>
  </si>
  <si>
    <t>苹果示范园基地建设项目</t>
  </si>
  <si>
    <t>吉县牛牛百亩果业专业合作社、吉县车城乡赵村吉垣苹果种植专业合作社、吉县增速果业专业合作社</t>
  </si>
  <si>
    <t>上东村、柏东村、车城村</t>
  </si>
  <si>
    <t>建设3个苹果示范基地</t>
  </si>
  <si>
    <t>612亩</t>
  </si>
  <si>
    <t>202107-202112</t>
  </si>
  <si>
    <t>辐射带动周边果园管理上台阶，向机械化、省力化、标准化、现代化、有机化果品生产方向发展，提高示范园建设水平，巩固拓展脱贫攻坚成果，促进脱贫劳动力稳岗就业，推进乡村振兴发展</t>
  </si>
  <si>
    <t>人祖山药茶示范基地建设项目</t>
  </si>
  <si>
    <t>吉县祖禾农业开发有限公司</t>
  </si>
  <si>
    <t>文城乡</t>
  </si>
  <si>
    <t>建设1个药茶示范基地</t>
  </si>
  <si>
    <t>400亩</t>
  </si>
  <si>
    <t>1000元/亩</t>
  </si>
  <si>
    <t>带动我县现代中药材种植、加工产业的发展，加速中药材的转化及中药产品的综合利用，进而带动种植业的发展，带动农民增收</t>
  </si>
  <si>
    <t>果园防雹网建设项目</t>
  </si>
  <si>
    <t>车城乡</t>
  </si>
  <si>
    <t>采用政府补贴的形式，引导农户搭建防雹网</t>
  </si>
  <si>
    <t>1440亩</t>
  </si>
  <si>
    <t>2000元/亩</t>
  </si>
  <si>
    <t>增强果园抵御雹灾的能力，提高收益水平</t>
  </si>
  <si>
    <t>吉县苹果特优品牌宣传推介项目</t>
  </si>
  <si>
    <t>吉县果业有限责任公司</t>
  </si>
  <si>
    <t>全国各一、二线城市</t>
  </si>
  <si>
    <t>通过吉县苹果宣传资料印发、苹果知识竞猜、苹果品尝、播放形象宣传片等方式大力宣传吉县苹果</t>
  </si>
  <si>
    <t>印发宣传册、组织1场苹果知识竞赛，在各大城市播放吉县苹果宣传片</t>
  </si>
  <si>
    <t>进一步扩大吉县苹果的品牌知名度和社会影响力，提升吉县苹果的市场竞争力</t>
  </si>
  <si>
    <t>苹果优势特色产业集群建设项目</t>
  </si>
  <si>
    <t>吉县超正果业有限责任公司、吉县林富源农业科技有限公司、山西壶口有机农业有限公司、山西达明一派食品有限公司</t>
  </si>
  <si>
    <t>车城乡、柏山寺乡、文城乡</t>
  </si>
  <si>
    <t>老果园改造、标准化生产基地、果树枝条加工一体有机肥厂建设、智慧农业平台建设等</t>
  </si>
  <si>
    <t>改造老果园1600亩、建设1000亩标准化生产基地、建设果树枝条加工有机肥厂；建设智慧农业信息采集、管理、监测平台；建设生产质量监测实验室及购置设备；增施有机肥、矿物质肥，改良土壤600亩；水肥一体化示范建设600亩；防灾抗灾设施建设600亩；购置规格发酵罐5吨</t>
  </si>
  <si>
    <t>提高产业基础设施建设，不断提升生产能力，进一步降低人工成本，带动苹果产业提质升级、高质量发展</t>
  </si>
  <si>
    <t>苹果绿色高质高效建设项目</t>
  </si>
  <si>
    <t>建设有机旱作核心示范区；开展机械化作业暨绿色防治示范；开展技术培训、组织观摩、标牌制作、品牌推介以及宣传活动等</t>
  </si>
  <si>
    <t>50000亩</t>
  </si>
  <si>
    <t>示范展示新技术、新品种、新模式，吸引更多爱农业人士参与社会化服务,带动果园管理水平上台阶。带动脱贫户就业和增加收入，巩固脱贫成效</t>
  </si>
  <si>
    <t>特色优势有机旱作农业科研示范基地建设项目</t>
  </si>
  <si>
    <t>祖庄、红旗林场、社堤村</t>
  </si>
  <si>
    <t>开展技术熟化试验；社会化服务补助；技术推广服务</t>
  </si>
  <si>
    <t>1000亩</t>
  </si>
  <si>
    <t>以点带面，示范推广，打造特色优势有机旱作苹果绿色发展样板</t>
  </si>
  <si>
    <t>省级设施畜牧发展项目</t>
  </si>
  <si>
    <t>畜牧发展中心</t>
  </si>
  <si>
    <t>解力军</t>
  </si>
  <si>
    <t>柏山寺乡、中垛乡、壶口镇</t>
  </si>
  <si>
    <t>肉牛、羊规模养殖场建设</t>
  </si>
  <si>
    <t>建设肉牛规模养殖场2个、羊规模养殖场2个</t>
  </si>
  <si>
    <t>提高牛羊养殖水平，增加牛羊肉供应，改善人民生活水平。增加就业岗位10个；与周边玉米种植户签订协议，收购玉米。</t>
  </si>
  <si>
    <t>粮改饲项目</t>
  </si>
  <si>
    <t>养殖户、养殖企业青贮饲草补贴</t>
  </si>
  <si>
    <t>2900亩</t>
  </si>
  <si>
    <t>与周边玉米种植户签订协议，收购青贮玉米杆，提高秸秆利用率，增加养殖效益。</t>
  </si>
  <si>
    <t>屯里镇农作物增雨防雹点建设项目</t>
  </si>
  <si>
    <t>屯里镇</t>
  </si>
  <si>
    <t>防雹增雨作业用房及相关基础设施</t>
  </si>
  <si>
    <t>800㎡左右</t>
  </si>
  <si>
    <t>202108-202110</t>
  </si>
  <si>
    <t>降低炮点辐射范围内，因冰雹灾害对果农造成的损失，增加果农收入</t>
  </si>
  <si>
    <t>二</t>
  </si>
  <si>
    <t>基础设施类</t>
  </si>
  <si>
    <t>农村生产条件改善项目</t>
  </si>
  <si>
    <t>车城乡、中垛乡</t>
  </si>
  <si>
    <t>水土保持综合治理</t>
  </si>
  <si>
    <t>完成水土保持综合治理面积30km2，其中：梯田工程39.43hm2，沟坝地工程23.29hm2，造林工程411.68hm2，封禁治理2525.6hm2</t>
  </si>
  <si>
    <t>可有效控制水土流失，增加林草覆盖率，改善生态环境，促进群众增产增收</t>
  </si>
  <si>
    <t>农村水利设施升级改造项目</t>
  </si>
  <si>
    <t>升级改造水利设施</t>
  </si>
  <si>
    <t>升级改造水利设施13处，保障0.262万农村人口供水安全和防水洪安全</t>
  </si>
  <si>
    <t>项目实施后可恢复水利设施的使用功能，对下游的基础设施提供防洪安全</t>
  </si>
  <si>
    <t>乡村振兴示范村建设项目</t>
  </si>
  <si>
    <t>屯里镇人民政府</t>
  </si>
  <si>
    <t>窦亚东</t>
  </si>
  <si>
    <t>太度村</t>
  </si>
  <si>
    <t>民宿改造工程；电路改造工程；综合管网改造工程</t>
  </si>
  <si>
    <t>改造院落23座，新建配套服务用房4座；新建630KVA变电箱3座及电力架空线路；铺设雨水管道4449m、污水管道4536米、路面恢复、照明改造等工程</t>
  </si>
  <si>
    <t>发展文旅融合，开辟多元化稳岗就业，树立乡村振兴三产融合样板</t>
  </si>
  <si>
    <t>柏山寺乡农村人居环境治理项目</t>
  </si>
  <si>
    <t>购置垃圾清运设备、清理主要道路两侧杂草及土堆等</t>
  </si>
  <si>
    <t>购买割草机22台；动用机械200小时，人工2000人次清理垃圾150吨</t>
  </si>
  <si>
    <t>改善农村人居环境，提高群众生活水平，促进乡村振兴</t>
  </si>
  <si>
    <t>车城乡农村人居环境整治项目</t>
  </si>
  <si>
    <t>车城乡人民政府</t>
  </si>
  <si>
    <t>袁增良</t>
  </si>
  <si>
    <t>曹井村、车城村、柏坡底村、朱家堡村</t>
  </si>
  <si>
    <t>曹井集中安置点排水建设；更换排水渠盖；制作宣传栏</t>
  </si>
  <si>
    <t>排水渠建设2300米；巷道硬化4450平米；修复更换排水渠盖板200米；钢架宣传栏3个</t>
  </si>
  <si>
    <t>202106-202108</t>
  </si>
  <si>
    <t>壶口镇农村人居环境整治项目</t>
  </si>
  <si>
    <t>壶口镇</t>
  </si>
  <si>
    <t>基础设施配备；沿路环境美化；路面修补、硬化；清理垃圾；组织宣传</t>
  </si>
  <si>
    <t>购置手推垃圾车390辆、大垃圾桶300个、小垃圾桶2990个；修建挡墙1150*2㎡；硬化路面6000㎡；修补路面8处；运输土石20余车；沿路两边绿化7000㎡；树干涂白7km；清运垃圾160吨；雇用铲车作业40余工时、三轮车作业300余车次；社堤村苹果小镇沿路整修300m；印发倡议书3000份、制定版面2块、悬挂横幅30条</t>
  </si>
  <si>
    <t>改善村容村貌，美化集体环境</t>
  </si>
  <si>
    <t>中垛乡农村人居环境整治项目</t>
  </si>
  <si>
    <t>中垛乡</t>
  </si>
  <si>
    <t>农村环境整治；沿路环境美化；路面修补、硬化；清理垃圾；组织宣传</t>
  </si>
  <si>
    <t>配备手推垃圾车10辆、垃圾桶200个，割草机20个；修建挡墙1200㎡；硬化路面6000㎡；修补路面7处；运输土石30余车；沿路两边绿化8公里；树干涂白12km；清运垃圾120吨；三轮车作业300余车次；三堠村新修建排水1公里；印发倡议书5000份、制定版面10块、悬挂横幅40条。</t>
  </si>
  <si>
    <t>202107-
202108</t>
  </si>
  <si>
    <t>屯里镇农村人居环境整治项目</t>
  </si>
  <si>
    <t>护河坝建设、巷道硬化、垃圾清理、发动宣传</t>
  </si>
  <si>
    <t>护河坝建设巷道硬化500米；在居民生活区安放垃圾桶、生活垃圾治理；提升村容村貌，治理公共空间、庭院环境、消除私搭乱建；村庄绿化；张贴倡议书、横幅等</t>
  </si>
  <si>
    <t>202106-202110</t>
  </si>
  <si>
    <t>文城乡农村人居环境整治项目</t>
  </si>
  <si>
    <t>文城乡人民政府</t>
  </si>
  <si>
    <t>薛文娟</t>
  </si>
  <si>
    <t>路面硬化、修建厕所、安装下水管、修缮舞台、墙面画画、标语</t>
  </si>
  <si>
    <t>硬化720㎡、修建厕所1座、巷道安装下水管480米、舞台修补硬化69㎡、文化墙建设1418㎡</t>
  </si>
  <si>
    <t>202106-202107</t>
  </si>
  <si>
    <t>吉昌镇农村人居环境整治项目</t>
  </si>
  <si>
    <t>吉昌镇</t>
  </si>
  <si>
    <t>农村“六乱”整治</t>
  </si>
  <si>
    <t>花园广场1200㎡，造型门楼1个，路两侧花池修建2000米，围墙185㎡，花坛1个</t>
  </si>
  <si>
    <t>“四好”农村路建设项目</t>
  </si>
  <si>
    <t>交通运输局</t>
  </si>
  <si>
    <t>陈鹏</t>
  </si>
  <si>
    <t>路基、路面、涵洞、安保设施建设</t>
  </si>
  <si>
    <t>30.144公里</t>
  </si>
  <si>
    <t>改善群众出行条件</t>
  </si>
  <si>
    <t>屯里镇屯里村排水渠建设项目</t>
  </si>
  <si>
    <t>屯里村</t>
  </si>
  <si>
    <t>屯里新村新建、维修排水渠</t>
  </si>
  <si>
    <t>屯里新村新建排水渠230米、维修排水渠320米</t>
  </si>
  <si>
    <t>方便居民出行，保障居民住房安全</t>
  </si>
  <si>
    <t>文城乡南村供水工程</t>
  </si>
  <si>
    <t>南村</t>
  </si>
  <si>
    <t>修建蓄水池、机房；安装提水输水管道、水泵；架设高低压输电线路</t>
  </si>
  <si>
    <t>新建蓄水池2座、机房2间，安装提水输水管道8.55km，水泵6台，架设高低压输电线路2.55km等</t>
  </si>
  <si>
    <t>202108-
202112</t>
  </si>
  <si>
    <t>保障文城乡南村人畜生活用水；为苹果园提供生产用水；增加果农经济收入</t>
  </si>
  <si>
    <t>壶口镇高速口至山头村道路建设项目</t>
  </si>
  <si>
    <t>壶口高速口至山头村</t>
  </si>
  <si>
    <t>新开道路建设</t>
  </si>
  <si>
    <t>新开道路824m、挖石方52000㎡</t>
  </si>
  <si>
    <t>202109-202204</t>
  </si>
  <si>
    <t>壶口和东城合并后，加强两区域农旅融合发展，推进乡村振兴，促进群众增收致富</t>
  </si>
  <si>
    <t>车城乡农村生活污水防治项目</t>
  </si>
  <si>
    <t>临汾市生态环境局吉县分局</t>
  </si>
  <si>
    <t>张应勋</t>
  </si>
  <si>
    <t>王家河村、车城村、兰家河村、桑村</t>
  </si>
  <si>
    <t>污水管网铺设、污水处理站建设、污水检查井建设</t>
  </si>
  <si>
    <t>污水管网铺设2506.7m，处理站建设1座，污水检查井51口</t>
  </si>
  <si>
    <t>改善人居环境现状，减缓农村生活污水对当地地表水体的污染影响</t>
  </si>
  <si>
    <t>太度村供水管网改造工程</t>
  </si>
  <si>
    <t>供水管网改造</t>
  </si>
  <si>
    <t>管道铺设15806m、水表105个、检查井48个</t>
  </si>
  <si>
    <t>改善农村人口生产生活条件</t>
  </si>
  <si>
    <t>吉昌镇上东村污水管网改造项目</t>
  </si>
  <si>
    <t>污水管网改造、污水检查井建设</t>
  </si>
  <si>
    <t>污水管网改造200余米、混凝土井1座</t>
  </si>
  <si>
    <t>解决了上东村公路沿线户人口污水排放问题，加快了美丽乡村建设</t>
  </si>
  <si>
    <t>农村生活垃圾收运体系工程</t>
  </si>
  <si>
    <t>住建局</t>
  </si>
  <si>
    <t>丁宏</t>
  </si>
  <si>
    <t>建设生活垃圾地埋桶、垃圾分类亭；购买家户收集桶、收集转运车辆</t>
  </si>
  <si>
    <t>生活垃圾地埋桶89组，垃圾分类廷183组，农户家户收集桶2.31万个，收集转运车辆12辆</t>
  </si>
  <si>
    <t>壶口镇中市村垃圾填埋工程</t>
  </si>
  <si>
    <t>中市村</t>
  </si>
  <si>
    <t>建设小型垃圾填埋池</t>
  </si>
  <si>
    <t>2000㎡</t>
  </si>
  <si>
    <t>202107-202111</t>
  </si>
  <si>
    <t>使沿黄旅游公路及景区范围内环境卫生得到有效改善，3000余人生活垃圾处理问题将得到解决</t>
  </si>
  <si>
    <t>壶口镇中市村下市自然村通村道路工程</t>
  </si>
  <si>
    <t>下市村</t>
  </si>
  <si>
    <t>自然村通村道路硬化（1.8km*3.5m*0.18cm厚）</t>
  </si>
  <si>
    <t>6300㎡</t>
  </si>
  <si>
    <t>进一步夯实苹果产业发展，方便群众生产生活</t>
  </si>
  <si>
    <t>省级美丽宜居示范村建设项目</t>
  </si>
  <si>
    <t>大庄村、安坪村</t>
  </si>
  <si>
    <t>基础设施建设、村容村貌提升、村庄绿化美化</t>
  </si>
  <si>
    <t>2个村</t>
  </si>
  <si>
    <t>10万/村</t>
  </si>
  <si>
    <t>提升村级基层设施水平，美化村庄环境</t>
  </si>
  <si>
    <t>三</t>
  </si>
  <si>
    <t>教育扶贫类</t>
  </si>
  <si>
    <t>教育扶贫雨露计划</t>
  </si>
  <si>
    <t>对建档立卡及监测对象户中的中高职技校、大专在校学生开展雨露计划资助</t>
  </si>
  <si>
    <t>780余人</t>
  </si>
  <si>
    <t>202101-202105</t>
  </si>
  <si>
    <t>3000元/人</t>
  </si>
  <si>
    <t>减轻学生家庭负担，通过帮扶，学习技能，提高学生自我发展能力</t>
  </si>
  <si>
    <t>四</t>
  </si>
  <si>
    <t>项目管理费</t>
  </si>
  <si>
    <t>项目工程前期设计、规划、招投标、后期验收等</t>
  </si>
  <si>
    <t>衔接资金所实施的产业及基础设施建设等项目的管理费</t>
  </si>
  <si>
    <t>确保项目管理规范，运行正常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</si>
</sst>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0_);[Red]\(0\)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8"/>
      <color theme="1"/>
      <name val="方正小标宋简体"/>
      <charset val="134"/>
    </font>
    <font>
      <b/>
      <sz val="14"/>
      <color theme="1"/>
      <name val="仿宋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0" fontId="0" fillId="0" borderId="0">
      <alignment vertical="center"/>
    </xf>
    <xf numFmtId="0" fontId="10" fillId="32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5" fillId="23" borderId="11" applyNumberFormat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21" fillId="7" borderId="11" applyNumberFormat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23" fillId="17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24" fillId="21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26" fillId="0" borderId="12" applyNumberFormat="false" applyFill="false" applyAlignment="false" applyProtection="false">
      <alignment vertical="center"/>
    </xf>
    <xf numFmtId="0" fontId="20" fillId="14" borderId="0" applyNumberFormat="false" applyBorder="false" applyAlignment="false" applyProtection="false">
      <alignment vertical="center"/>
    </xf>
    <xf numFmtId="0" fontId="19" fillId="13" borderId="10" applyNumberFormat="false" applyAlignment="false" applyProtection="false">
      <alignment vertical="center"/>
    </xf>
    <xf numFmtId="0" fontId="13" fillId="7" borderId="8" applyNumberFormat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0" fillId="8" borderId="9" applyNumberFormat="false" applyFont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5" fillId="0" borderId="13" applyNumberFormat="false" applyFill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7" fillId="0" borderId="6" applyNumberFormat="false" applyFill="false" applyAlignment="false" applyProtection="false">
      <alignment vertical="center"/>
    </xf>
  </cellStyleXfs>
  <cellXfs count="43">
    <xf numFmtId="0" fontId="0" fillId="0" borderId="0" xfId="0">
      <alignment vertical="center"/>
    </xf>
    <xf numFmtId="0" fontId="0" fillId="0" borderId="0" xfId="0" applyFill="true" applyAlignment="true">
      <alignment horizontal="center" vertical="center"/>
    </xf>
    <xf numFmtId="0" fontId="0" fillId="0" borderId="0" xfId="0" applyFill="true">
      <alignment vertical="center"/>
    </xf>
    <xf numFmtId="0" fontId="1" fillId="0" borderId="0" xfId="0" applyFont="true" applyFill="true">
      <alignment vertical="center"/>
    </xf>
    <xf numFmtId="0" fontId="0" fillId="0" borderId="0" xfId="0" applyFill="true" applyAlignment="true">
      <alignment horizontal="center" vertical="center" wrapText="true"/>
    </xf>
    <xf numFmtId="0" fontId="0" fillId="0" borderId="0" xfId="0" applyFill="true" applyAlignment="true">
      <alignment vertical="center" wrapText="true"/>
    </xf>
    <xf numFmtId="0" fontId="0" fillId="0" borderId="0" xfId="0" applyFill="true" applyAlignment="true">
      <alignment horizontal="left" vertical="center"/>
    </xf>
    <xf numFmtId="0" fontId="2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0" fontId="4" fillId="0" borderId="1" xfId="0" applyNumberFormat="true" applyFont="true" applyFill="true" applyBorder="true" applyAlignment="true" applyProtection="true">
      <alignment horizontal="left" vertical="center" wrapText="true"/>
    </xf>
    <xf numFmtId="0" fontId="4" fillId="0" borderId="1" xfId="0" applyFont="true" applyFill="true" applyBorder="true" applyAlignment="true">
      <alignment horizontal="left" vertical="center"/>
    </xf>
    <xf numFmtId="0" fontId="5" fillId="0" borderId="1" xfId="0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 applyProtection="true">
      <alignment horizontal="left" vertical="center" wrapText="true"/>
    </xf>
    <xf numFmtId="0" fontId="5" fillId="0" borderId="1" xfId="0" applyNumberFormat="true" applyFont="true" applyFill="true" applyBorder="true" applyAlignment="true" applyProtection="true">
      <alignment horizontal="center" vertical="center"/>
    </xf>
    <xf numFmtId="0" fontId="4" fillId="0" borderId="0" xfId="0" applyFont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3" fillId="0" borderId="4" xfId="0" applyFont="true" applyFill="true" applyBorder="true" applyAlignment="true">
      <alignment horizontal="center" vertical="center" wrapText="true"/>
    </xf>
    <xf numFmtId="57" fontId="4" fillId="0" borderId="1" xfId="0" applyNumberFormat="true" applyFont="true" applyFill="true" applyBorder="true" applyAlignment="true">
      <alignment horizontal="center" vertical="center" wrapText="true"/>
    </xf>
    <xf numFmtId="177" fontId="4" fillId="0" borderId="1" xfId="0" applyNumberFormat="true" applyFont="true" applyFill="true" applyBorder="true" applyAlignment="true">
      <alignment horizontal="center" vertical="center"/>
    </xf>
    <xf numFmtId="176" fontId="4" fillId="0" borderId="1" xfId="0" applyNumberFormat="true" applyFont="true" applyFill="true" applyBorder="true" applyAlignment="true">
      <alignment horizontal="center" vertical="center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 applyProtection="true">
      <alignment horizontal="center" vertical="center"/>
    </xf>
    <xf numFmtId="31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5" xfId="0" applyFont="true" applyFill="true" applyBorder="true" applyAlignment="true">
      <alignment horizontal="center" vertical="center" wrapText="true"/>
    </xf>
    <xf numFmtId="0" fontId="2" fillId="0" borderId="0" xfId="0" applyFont="true" applyFill="true" applyAlignment="true">
      <alignment vertical="center" wrapText="true"/>
    </xf>
    <xf numFmtId="0" fontId="2" fillId="0" borderId="0" xfId="0" applyFont="true" applyFill="true" applyAlignment="true">
      <alignment horizontal="left" vertical="center"/>
    </xf>
    <xf numFmtId="0" fontId="3" fillId="0" borderId="1" xfId="0" applyFont="true" applyFill="true" applyBorder="true" applyAlignment="true">
      <alignment vertical="center" wrapText="true"/>
    </xf>
    <xf numFmtId="0" fontId="3" fillId="0" borderId="1" xfId="0" applyFont="true" applyFill="true" applyBorder="true" applyAlignment="true">
      <alignment horizontal="left" vertical="center" wrapText="true"/>
    </xf>
    <xf numFmtId="0" fontId="4" fillId="0" borderId="1" xfId="0" applyFont="true" applyFill="true" applyBorder="true" applyAlignment="true">
      <alignment vertical="center" wrapText="true"/>
    </xf>
    <xf numFmtId="0" fontId="4" fillId="0" borderId="1" xfId="0" applyNumberFormat="true" applyFont="true" applyFill="true" applyBorder="true" applyAlignment="true">
      <alignment horizontal="left" vertical="center" wrapText="true"/>
    </xf>
    <xf numFmtId="0" fontId="5" fillId="0" borderId="1" xfId="0" applyFont="true" applyBorder="true" applyAlignment="true">
      <alignment horizontal="left" vertical="center" wrapText="true"/>
    </xf>
    <xf numFmtId="0" fontId="4" fillId="0" borderId="5" xfId="0" applyFont="true" applyFill="true" applyBorder="true" applyAlignment="true">
      <alignment vertical="center" wrapText="true"/>
    </xf>
    <xf numFmtId="0" fontId="0" fillId="0" borderId="0" xfId="0" applyFill="true" applyBorder="true" applyAlignment="true">
      <alignment horizontal="center" vertical="center"/>
    </xf>
    <xf numFmtId="0" fontId="4" fillId="0" borderId="0" xfId="0" applyFont="true" applyFill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left" vertical="center" wrapText="true"/>
    </xf>
    <xf numFmtId="57" fontId="4" fillId="0" borderId="1" xfId="0" applyNumberFormat="true" applyFont="true" applyFill="true" applyBorder="true" applyAlignment="true">
      <alignment horizontal="center" vertical="center"/>
    </xf>
  </cellXfs>
  <cellStyles count="51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常规 3" xfId="49"/>
    <cellStyle name="链接单元格" xfId="50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2" name="Text Box 18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3" name="Text Box 19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4" name="Text Box 20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5" name="Text Box 21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6" name="Text Box 22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7" name="Text Box 23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8" name="Text Box 24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9" name="Text Box 25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10" name="Text Box 26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11" name="Text Box 27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12" name="Text Box 28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13" name="Text Box 29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14" name="Text Box 30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15" name="Text Box 31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16" name="Text Box 34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17" name="Text Box 35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18" name="Text Box 36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19" name="Text Box 37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20" name="Text Box 38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21" name="Text Box 39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22" name="Text Box 40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23" name="Text Box 41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24" name="Text Box 42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25" name="Text Box 18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26" name="Text Box 19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27" name="Text Box 20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28" name="Text Box 21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29" name="Text Box 22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30" name="Text Box 23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31" name="Text Box 24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32" name="Text Box 25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33" name="Text Box 26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34" name="Text Box 27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35" name="Text Box 28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36" name="Text Box 29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37" name="Text Box 30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38" name="Text Box 31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39" name="Text Box 34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40" name="Text Box 35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41" name="Text Box 36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42" name="Text Box 37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43" name="Text Box 38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44" name="Text Box 39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45" name="Text Box 40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46" name="Text Box 41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47" name="Text Box 42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48" name="Text Box 18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49" name="Text Box 19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50" name="Text Box 20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51" name="Text Box 21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52" name="Text Box 22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53" name="Text Box 23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54" name="Text Box 24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55" name="Text Box 25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56" name="Text Box 26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57" name="Text Box 27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58" name="Text Box 28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59" name="Text Box 29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60" name="Text Box 30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61" name="Text Box 31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62" name="Text Box 34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63" name="Text Box 35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64" name="Text Box 36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65" name="Text Box 37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66" name="Text Box 38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67" name="Text Box 39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68" name="Text Box 40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69" name="Text Box 41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70" name="Text Box 42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71" name="Text Box 18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72" name="Text Box 19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73" name="Text Box 20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74" name="Text Box 21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75" name="Text Box 22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76" name="Text Box 23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77" name="Text Box 24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78" name="Text Box 25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79" name="Text Box 26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80" name="Text Box 27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81" name="Text Box 28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82" name="Text Box 29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83" name="Text Box 30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84" name="Text Box 31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85" name="Text Box 34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86" name="Text Box 35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87" name="Text Box 36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88" name="Text Box 37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89" name="Text Box 38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90" name="Text Box 39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91" name="Text Box 40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92" name="Text Box 41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13</xdr:row>
      <xdr:rowOff>0</xdr:rowOff>
    </xdr:from>
    <xdr:to>
      <xdr:col>15</xdr:col>
      <xdr:colOff>370840</xdr:colOff>
      <xdr:row>13</xdr:row>
      <xdr:rowOff>234315</xdr:rowOff>
    </xdr:to>
    <xdr:sp>
      <xdr:nvSpPr>
        <xdr:cNvPr id="93" name="Text Box 42"/>
        <xdr:cNvSpPr txBox="true"/>
      </xdr:nvSpPr>
      <xdr:spPr>
        <a:xfrm>
          <a:off x="15619095" y="5832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94" name="Text Box 18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95" name="Text Box 19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96" name="Text Box 20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97" name="Text Box 21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98" name="Text Box 22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99" name="Text Box 23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00" name="Text Box 24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01" name="Text Box 25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02" name="Text Box 26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03" name="Text Box 27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04" name="Text Box 28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05" name="Text Box 29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06" name="Text Box 30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07" name="Text Box 31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08" name="Text Box 34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09" name="Text Box 35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10" name="Text Box 36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11" name="Text Box 37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12" name="Text Box 38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13" name="Text Box 39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14" name="Text Box 40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15" name="Text Box 41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16" name="Text Box 42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17" name="Text Box 18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18" name="Text Box 19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19" name="Text Box 20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20" name="Text Box 21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21" name="Text Box 22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22" name="Text Box 23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23" name="Text Box 24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24" name="Text Box 25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25" name="Text Box 26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26" name="Text Box 27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27" name="Text Box 28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28" name="Text Box 29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29" name="Text Box 30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30" name="Text Box 31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31" name="Text Box 34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32" name="Text Box 35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33" name="Text Box 36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34" name="Text Box 37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35" name="Text Box 38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36" name="Text Box 39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37" name="Text Box 40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38" name="Text Box 41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39" name="Text Box 42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40" name="Text Box 18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41" name="Text Box 19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42" name="Text Box 20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43" name="Text Box 21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44" name="Text Box 22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45" name="Text Box 23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46" name="Text Box 24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47" name="Text Box 25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48" name="Text Box 26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49" name="Text Box 27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50" name="Text Box 28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51" name="Text Box 29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52" name="Text Box 30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53" name="Text Box 31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54" name="Text Box 34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55" name="Text Box 35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56" name="Text Box 36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57" name="Text Box 37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58" name="Text Box 38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59" name="Text Box 39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60" name="Text Box 40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61" name="Text Box 41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62" name="Text Box 42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63" name="Text Box 18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64" name="Text Box 19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65" name="Text Box 20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66" name="Text Box 21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67" name="Text Box 22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68" name="Text Box 23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69" name="Text Box 24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70" name="Text Box 25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71" name="Text Box 26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72" name="Text Box 27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73" name="Text Box 28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74" name="Text Box 29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75" name="Text Box 30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76" name="Text Box 31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77" name="Text Box 34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78" name="Text Box 35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79" name="Text Box 36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80" name="Text Box 37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81" name="Text Box 38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82" name="Text Box 39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83" name="Text Box 40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84" name="Text Box 41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234315</xdr:rowOff>
    </xdr:to>
    <xdr:sp>
      <xdr:nvSpPr>
        <xdr:cNvPr id="185" name="Text Box 42"/>
        <xdr:cNvSpPr txBox="true"/>
      </xdr:nvSpPr>
      <xdr:spPr>
        <a:xfrm>
          <a:off x="15619095" y="3853180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186" name="Text Box 18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187" name="Text Box 19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188" name="Text Box 20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189" name="Text Box 21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190" name="Text Box 22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191" name="Text Box 23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192" name="Text Box 24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193" name="Text Box 25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194" name="Text Box 26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195" name="Text Box 27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196" name="Text Box 28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197" name="Text Box 29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198" name="Text Box 30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199" name="Text Box 31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00" name="Text Box 34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01" name="Text Box 35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02" name="Text Box 36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03" name="Text Box 37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04" name="Text Box 38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05" name="Text Box 39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06" name="Text Box 40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07" name="Text Box 41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08" name="Text Box 42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09" name="Text Box 18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10" name="Text Box 19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11" name="Text Box 20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12" name="Text Box 21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13" name="Text Box 22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14" name="Text Box 23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15" name="Text Box 24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16" name="Text Box 25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17" name="Text Box 26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18" name="Text Box 27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19" name="Text Box 28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20" name="Text Box 29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21" name="Text Box 30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22" name="Text Box 31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23" name="Text Box 34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24" name="Text Box 35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25" name="Text Box 36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26" name="Text Box 37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27" name="Text Box 38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28" name="Text Box 39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29" name="Text Box 40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30" name="Text Box 41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31" name="Text Box 42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32" name="Text Box 18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33" name="Text Box 19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34" name="Text Box 20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35" name="Text Box 21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36" name="Text Box 22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37" name="Text Box 23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38" name="Text Box 24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39" name="Text Box 25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40" name="Text Box 26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41" name="Text Box 27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42" name="Text Box 28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43" name="Text Box 29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44" name="Text Box 30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45" name="Text Box 31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46" name="Text Box 34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47" name="Text Box 35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48" name="Text Box 36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49" name="Text Box 37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50" name="Text Box 38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51" name="Text Box 39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52" name="Text Box 40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53" name="Text Box 41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54" name="Text Box 42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55" name="Text Box 18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56" name="Text Box 19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57" name="Text Box 20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58" name="Text Box 21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59" name="Text Box 22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60" name="Text Box 23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61" name="Text Box 24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62" name="Text Box 25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63" name="Text Box 26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64" name="Text Box 27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65" name="Text Box 28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66" name="Text Box 29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67" name="Text Box 30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68" name="Text Box 31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69" name="Text Box 34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70" name="Text Box 35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71" name="Text Box 36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72" name="Text Box 37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73" name="Text Box 38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74" name="Text Box 39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75" name="Text Box 40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76" name="Text Box 41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65</xdr:row>
      <xdr:rowOff>0</xdr:rowOff>
    </xdr:from>
    <xdr:to>
      <xdr:col>15</xdr:col>
      <xdr:colOff>335280</xdr:colOff>
      <xdr:row>65</xdr:row>
      <xdr:rowOff>238125</xdr:rowOff>
    </xdr:to>
    <xdr:sp>
      <xdr:nvSpPr>
        <xdr:cNvPr id="277" name="Text Box 42"/>
        <xdr:cNvSpPr txBox="true"/>
      </xdr:nvSpPr>
      <xdr:spPr>
        <a:xfrm>
          <a:off x="15589885" y="373316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278" name="Text Box 18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279" name="Text Box 19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280" name="Text Box 20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281" name="Text Box 21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282" name="Text Box 22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283" name="Text Box 23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284" name="Text Box 24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285" name="Text Box 25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286" name="Text Box 26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287" name="Text Box 27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288" name="Text Box 28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289" name="Text Box 29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290" name="Text Box 30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291" name="Text Box 31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292" name="Text Box 34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293" name="Text Box 35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294" name="Text Box 36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295" name="Text Box 37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296" name="Text Box 38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297" name="Text Box 39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298" name="Text Box 40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299" name="Text Box 41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00" name="Text Box 42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01" name="Text Box 18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02" name="Text Box 19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03" name="Text Box 20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04" name="Text Box 21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05" name="Text Box 22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06" name="Text Box 23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07" name="Text Box 24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08" name="Text Box 25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09" name="Text Box 26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10" name="Text Box 27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11" name="Text Box 28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12" name="Text Box 29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13" name="Text Box 30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14" name="Text Box 31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15" name="Text Box 34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16" name="Text Box 35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17" name="Text Box 36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18" name="Text Box 37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19" name="Text Box 38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20" name="Text Box 39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21" name="Text Box 40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22" name="Text Box 41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23" name="Text Box 42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24" name="Text Box 18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25" name="Text Box 19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26" name="Text Box 20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27" name="Text Box 21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28" name="Text Box 22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29" name="Text Box 23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30" name="Text Box 24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31" name="Text Box 25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32" name="Text Box 26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33" name="Text Box 27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34" name="Text Box 28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35" name="Text Box 29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36" name="Text Box 30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37" name="Text Box 31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38" name="Text Box 34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39" name="Text Box 35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40" name="Text Box 36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41" name="Text Box 37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42" name="Text Box 38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43" name="Text Box 39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44" name="Text Box 40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45" name="Text Box 41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46" name="Text Box 42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47" name="Text Box 18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48" name="Text Box 19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49" name="Text Box 20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50" name="Text Box 21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51" name="Text Box 22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52" name="Text Box 23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53" name="Text Box 24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54" name="Text Box 25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55" name="Text Box 26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56" name="Text Box 27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57" name="Text Box 28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58" name="Text Box 29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59" name="Text Box 30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60" name="Text Box 31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61" name="Text Box 34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62" name="Text Box 35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63" name="Text Box 36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64" name="Text Box 37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65" name="Text Box 38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66" name="Text Box 39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67" name="Text Box 40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68" name="Text Box 41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369" name="Text Box 42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370" name="Text Box 18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371" name="Text Box 19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372" name="Text Box 20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373" name="Text Box 21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374" name="Text Box 22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375" name="Text Box 23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376" name="Text Box 24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377" name="Text Box 25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378" name="Text Box 26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379" name="Text Box 27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380" name="Text Box 28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381" name="Text Box 29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382" name="Text Box 30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383" name="Text Box 31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384" name="Text Box 34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385" name="Text Box 35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386" name="Text Box 36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387" name="Text Box 37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388" name="Text Box 38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389" name="Text Box 39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390" name="Text Box 40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391" name="Text Box 41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392" name="Text Box 42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393" name="Text Box 18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394" name="Text Box 19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395" name="Text Box 20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396" name="Text Box 21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397" name="Text Box 22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398" name="Text Box 23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399" name="Text Box 24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400" name="Text Box 25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401" name="Text Box 26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402" name="Text Box 27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403" name="Text Box 28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404" name="Text Box 29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405" name="Text Box 30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406" name="Text Box 31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407" name="Text Box 34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408" name="Text Box 35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409" name="Text Box 36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410" name="Text Box 37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411" name="Text Box 38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412" name="Text Box 39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413" name="Text Box 40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414" name="Text Box 41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415" name="Text Box 42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416" name="Text Box 18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417" name="Text Box 19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418" name="Text Box 20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419" name="Text Box 21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420" name="Text Box 22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421" name="Text Box 23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422" name="Text Box 24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423" name="Text Box 25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424" name="Text Box 26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425" name="Text Box 27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426" name="Text Box 28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427" name="Text Box 29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428" name="Text Box 30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429" name="Text Box 31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430" name="Text Box 34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431" name="Text Box 35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432" name="Text Box 36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433" name="Text Box 37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434" name="Text Box 38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435" name="Text Box 39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436" name="Text Box 40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437" name="Text Box 41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438" name="Text Box 42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439" name="Text Box 18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440" name="Text Box 19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441" name="Text Box 20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442" name="Text Box 21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443" name="Text Box 22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444" name="Text Box 23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445" name="Text Box 24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446" name="Text Box 25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447" name="Text Box 26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448" name="Text Box 27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449" name="Text Box 28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450" name="Text Box 29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451" name="Text Box 30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452" name="Text Box 31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453" name="Text Box 34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454" name="Text Box 35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455" name="Text Box 36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456" name="Text Box 37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457" name="Text Box 38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458" name="Text Box 39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459" name="Text Box 40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460" name="Text Box 41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461" name="Text Box 42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462" name="Text Box 18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463" name="Text Box 19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464" name="Text Box 20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465" name="Text Box 21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466" name="Text Box 22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467" name="Text Box 23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468" name="Text Box 24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469" name="Text Box 25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470" name="Text Box 26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471" name="Text Box 27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472" name="Text Box 28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473" name="Text Box 29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474" name="Text Box 30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475" name="Text Box 31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476" name="Text Box 34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477" name="Text Box 35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478" name="Text Box 36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479" name="Text Box 37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480" name="Text Box 38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481" name="Text Box 39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482" name="Text Box 40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483" name="Text Box 41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484" name="Text Box 42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485" name="Text Box 18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486" name="Text Box 19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487" name="Text Box 20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488" name="Text Box 21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489" name="Text Box 22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490" name="Text Box 23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491" name="Text Box 24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492" name="Text Box 25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493" name="Text Box 26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494" name="Text Box 27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495" name="Text Box 28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496" name="Text Box 29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497" name="Text Box 30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498" name="Text Box 31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499" name="Text Box 34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00" name="Text Box 35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01" name="Text Box 36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02" name="Text Box 37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03" name="Text Box 18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04" name="Text Box 19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05" name="Text Box 20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06" name="Text Box 21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07" name="Text Box 22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08" name="Text Box 23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09" name="Text Box 24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10" name="Text Box 25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11" name="Text Box 26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12" name="Text Box 27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13" name="Text Box 28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14" name="Text Box 29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15" name="Text Box 30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16" name="Text Box 31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17" name="Text Box 34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18" name="Text Box 35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19" name="Text Box 36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20" name="Text Box 37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21" name="Text Box 38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22" name="Text Box 39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23" name="Text Box 40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24" name="Text Box 41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25" name="Text Box 42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26" name="Text Box 18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27" name="Text Box 19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28" name="Text Box 20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29" name="Text Box 21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30" name="Text Box 22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31" name="Text Box 23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32" name="Text Box 24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33" name="Text Box 25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34" name="Text Box 26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35" name="Text Box 27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36" name="Text Box 28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37" name="Text Box 29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38" name="Text Box 30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39" name="Text Box 31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40" name="Text Box 34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41" name="Text Box 35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42" name="Text Box 36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43" name="Text Box 37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44" name="Text Box 38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45" name="Text Box 39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46" name="Text Box 40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47" name="Text Box 41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48" name="Text Box 42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49" name="Text Box 18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50" name="Text Box 19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51" name="Text Box 20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52" name="Text Box 21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53" name="Text Box 22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54" name="Text Box 23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55" name="Text Box 24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56" name="Text Box 25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57" name="Text Box 26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58" name="Text Box 27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59" name="Text Box 28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60" name="Text Box 29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61" name="Text Box 30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62" name="Text Box 31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63" name="Text Box 34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64" name="Text Box 35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65" name="Text Box 36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66" name="Text Box 37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67" name="Text Box 38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68" name="Text Box 39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69" name="Text Box 40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70" name="Text Box 41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71" name="Text Box 42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72" name="Text Box 18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73" name="Text Box 19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74" name="Text Box 20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75" name="Text Box 21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76" name="Text Box 22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77" name="Text Box 23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78" name="Text Box 24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79" name="Text Box 25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80" name="Text Box 26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81" name="Text Box 27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82" name="Text Box 28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83" name="Text Box 29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84" name="Text Box 30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85" name="Text Box 31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86" name="Text Box 34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87" name="Text Box 35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88" name="Text Box 36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89" name="Text Box 37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90" name="Text Box 38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91" name="Text Box 39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92" name="Text Box 40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93" name="Text Box 41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94" name="Text Box 42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95" name="Text Box 18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96" name="Text Box 19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97" name="Text Box 20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98" name="Text Box 21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599" name="Text Box 22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600" name="Text Box 23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601" name="Text Box 24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602" name="Text Box 25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603" name="Text Box 26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604" name="Text Box 27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605" name="Text Box 28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606" name="Text Box 29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607" name="Text Box 30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608" name="Text Box 31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609" name="Text Box 34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610" name="Text Box 35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611" name="Text Box 36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612" name="Text Box 37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613" name="Text Box 38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614" name="Text Box 39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615" name="Text Box 40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616" name="Text Box 41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617" name="Text Box 42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618" name="Text Box 18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619" name="Text Box 19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620" name="Text Box 20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621" name="Text Box 21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622" name="Text Box 22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623" name="Text Box 23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624" name="Text Box 24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625" name="Text Box 25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626" name="Text Box 26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627" name="Text Box 27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628" name="Text Box 28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629" name="Text Box 29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630" name="Text Box 30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631" name="Text Box 31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632" name="Text Box 34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633" name="Text Box 35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634" name="Text Box 36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635" name="Text Box 37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636" name="Text Box 38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637" name="Text Box 39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638" name="Text Box 40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639" name="Text Box 41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0</xdr:rowOff>
    </xdr:from>
    <xdr:to>
      <xdr:col>15</xdr:col>
      <xdr:colOff>370840</xdr:colOff>
      <xdr:row>70</xdr:row>
      <xdr:rowOff>234950</xdr:rowOff>
    </xdr:to>
    <xdr:sp>
      <xdr:nvSpPr>
        <xdr:cNvPr id="640" name="Text Box 42"/>
        <xdr:cNvSpPr/>
      </xdr:nvSpPr>
      <xdr:spPr>
        <a:xfrm>
          <a:off x="15619095" y="402463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641" name="Text Box 18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642" name="Text Box 19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643" name="Text Box 20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644" name="Text Box 21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645" name="Text Box 22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646" name="Text Box 23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647" name="Text Box 24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648" name="Text Box 25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649" name="Text Box 26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650" name="Text Box 27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651" name="Text Box 28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652" name="Text Box 29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653" name="Text Box 30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654" name="Text Box 31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655" name="Text Box 34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656" name="Text Box 35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657" name="Text Box 36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658" name="Text Box 37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659" name="Text Box 38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660" name="Text Box 39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661" name="Text Box 40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662" name="Text Box 41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663" name="Text Box 42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664" name="Text Box 18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665" name="Text Box 19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666" name="Text Box 20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667" name="Text Box 21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668" name="Text Box 22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669" name="Text Box 23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670" name="Text Box 24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671" name="Text Box 25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672" name="Text Box 26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673" name="Text Box 27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674" name="Text Box 28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675" name="Text Box 29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676" name="Text Box 30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677" name="Text Box 31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678" name="Text Box 34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679" name="Text Box 35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680" name="Text Box 36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681" name="Text Box 37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682" name="Text Box 38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683" name="Text Box 39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684" name="Text Box 40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685" name="Text Box 41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686" name="Text Box 42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687" name="Text Box 18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688" name="Text Box 19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689" name="Text Box 20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690" name="Text Box 21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691" name="Text Box 22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692" name="Text Box 23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693" name="Text Box 24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694" name="Text Box 25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695" name="Text Box 26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696" name="Text Box 27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697" name="Text Box 28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698" name="Text Box 29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699" name="Text Box 30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700" name="Text Box 31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701" name="Text Box 34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702" name="Text Box 35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703" name="Text Box 36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704" name="Text Box 37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705" name="Text Box 38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706" name="Text Box 39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707" name="Text Box 40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708" name="Text Box 41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709" name="Text Box 42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710" name="Text Box 18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711" name="Text Box 19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712" name="Text Box 20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713" name="Text Box 21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714" name="Text Box 22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715" name="Text Box 23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716" name="Text Box 24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717" name="Text Box 25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718" name="Text Box 26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719" name="Text Box 27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720" name="Text Box 28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721" name="Text Box 29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722" name="Text Box 30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723" name="Text Box 31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724" name="Text Box 34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725" name="Text Box 35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726" name="Text Box 36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727" name="Text Box 37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728" name="Text Box 38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729" name="Text Box 39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730" name="Text Box 40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731" name="Text Box 41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182880</xdr:rowOff>
    </xdr:from>
    <xdr:to>
      <xdr:col>15</xdr:col>
      <xdr:colOff>370840</xdr:colOff>
      <xdr:row>70</xdr:row>
      <xdr:rowOff>417830</xdr:rowOff>
    </xdr:to>
    <xdr:sp>
      <xdr:nvSpPr>
        <xdr:cNvPr id="732" name="Text Box 42"/>
        <xdr:cNvSpPr/>
      </xdr:nvSpPr>
      <xdr:spPr>
        <a:xfrm>
          <a:off x="15619095" y="404291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33" name="Text Box 18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34" name="Text Box 19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35" name="Text Box 20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36" name="Text Box 21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37" name="Text Box 22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38" name="Text Box 23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39" name="Text Box 24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40" name="Text Box 25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41" name="Text Box 26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42" name="Text Box 27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43" name="Text Box 28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44" name="Text Box 29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45" name="Text Box 30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46" name="Text Box 31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47" name="Text Box 34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48" name="Text Box 35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49" name="Text Box 36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50" name="Text Box 37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51" name="Text Box 38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52" name="Text Box 39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53" name="Text Box 40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54" name="Text Box 41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55" name="Text Box 42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56" name="Text Box 18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57" name="Text Box 19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58" name="Text Box 20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59" name="Text Box 21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60" name="Text Box 22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61" name="Text Box 23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62" name="Text Box 24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63" name="Text Box 25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64" name="Text Box 26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65" name="Text Box 27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66" name="Text Box 28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67" name="Text Box 29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68" name="Text Box 30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69" name="Text Box 31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70" name="Text Box 34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71" name="Text Box 35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72" name="Text Box 36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73" name="Text Box 37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74" name="Text Box 38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75" name="Text Box 39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76" name="Text Box 40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77" name="Text Box 41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78" name="Text Box 42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79" name="Text Box 18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80" name="Text Box 19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81" name="Text Box 20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82" name="Text Box 21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83" name="Text Box 22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84" name="Text Box 23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85" name="Text Box 24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86" name="Text Box 25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87" name="Text Box 26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88" name="Text Box 27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89" name="Text Box 28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90" name="Text Box 29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91" name="Text Box 30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92" name="Text Box 31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93" name="Text Box 34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94" name="Text Box 35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95" name="Text Box 36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96" name="Text Box 37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97" name="Text Box 38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98" name="Text Box 39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799" name="Text Box 40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800" name="Text Box 41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801" name="Text Box 42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802" name="Text Box 18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803" name="Text Box 19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804" name="Text Box 20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805" name="Text Box 21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806" name="Text Box 22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807" name="Text Box 23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808" name="Text Box 24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809" name="Text Box 25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810" name="Text Box 26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811" name="Text Box 27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812" name="Text Box 28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813" name="Text Box 29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814" name="Text Box 30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815" name="Text Box 31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816" name="Text Box 34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817" name="Text Box 35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818" name="Text Box 36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819" name="Text Box 37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820" name="Text Box 38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821" name="Text Box 39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822" name="Text Box 40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823" name="Text Box 41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71</xdr:row>
      <xdr:rowOff>182880</xdr:rowOff>
    </xdr:from>
    <xdr:to>
      <xdr:col>15</xdr:col>
      <xdr:colOff>370840</xdr:colOff>
      <xdr:row>71</xdr:row>
      <xdr:rowOff>417830</xdr:rowOff>
    </xdr:to>
    <xdr:sp>
      <xdr:nvSpPr>
        <xdr:cNvPr id="824" name="Text Box 42"/>
        <xdr:cNvSpPr/>
      </xdr:nvSpPr>
      <xdr:spPr>
        <a:xfrm>
          <a:off x="15619095" y="421436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25" name="Text Box 18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26" name="Text Box 19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27" name="Text Box 20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28" name="Text Box 21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29" name="Text Box 22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30" name="Text Box 23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31" name="Text Box 24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32" name="Text Box 25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33" name="Text Box 26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34" name="Text Box 27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35" name="Text Box 28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36" name="Text Box 29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37" name="Text Box 30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38" name="Text Box 31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39" name="Text Box 34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40" name="Text Box 35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41" name="Text Box 36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42" name="Text Box 37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43" name="Text Box 38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44" name="Text Box 39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45" name="Text Box 40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46" name="Text Box 41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47" name="Text Box 42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48" name="Text Box 18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49" name="Text Box 19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50" name="Text Box 20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51" name="Text Box 21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52" name="Text Box 22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53" name="Text Box 23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54" name="Text Box 24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55" name="Text Box 25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56" name="Text Box 26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57" name="Text Box 27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58" name="Text Box 28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59" name="Text Box 29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60" name="Text Box 30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61" name="Text Box 31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62" name="Text Box 34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63" name="Text Box 35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64" name="Text Box 36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65" name="Text Box 37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66" name="Text Box 38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67" name="Text Box 39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68" name="Text Box 40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69" name="Text Box 41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70" name="Text Box 42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71" name="Text Box 18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72" name="Text Box 19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73" name="Text Box 20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74" name="Text Box 21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75" name="Text Box 22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76" name="Text Box 23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77" name="Text Box 24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78" name="Text Box 25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79" name="Text Box 26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80" name="Text Box 27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81" name="Text Box 28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82" name="Text Box 29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83" name="Text Box 30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84" name="Text Box 31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85" name="Text Box 34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86" name="Text Box 35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87" name="Text Box 36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88" name="Text Box 37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89" name="Text Box 38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90" name="Text Box 39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91" name="Text Box 40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92" name="Text Box 41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93" name="Text Box 42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94" name="Text Box 18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95" name="Text Box 19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96" name="Text Box 20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97" name="Text Box 21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98" name="Text Box 22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899" name="Text Box 23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900" name="Text Box 24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901" name="Text Box 25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902" name="Text Box 26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903" name="Text Box 27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904" name="Text Box 28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905" name="Text Box 29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906" name="Text Box 30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907" name="Text Box 31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908" name="Text Box 34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909" name="Text Box 35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910" name="Text Box 36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911" name="Text Box 37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912" name="Text Box 38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913" name="Text Box 39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914" name="Text Box 40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915" name="Text Box 41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916" name="Text Box 42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17" name="Text Box 18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18" name="Text Box 19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19" name="Text Box 20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20" name="Text Box 21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21" name="Text Box 22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22" name="Text Box 23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23" name="Text Box 24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24" name="Text Box 25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25" name="Text Box 26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26" name="Text Box 27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27" name="Text Box 28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28" name="Text Box 29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29" name="Text Box 30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30" name="Text Box 31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31" name="Text Box 34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32" name="Text Box 35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33" name="Text Box 36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34" name="Text Box 37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35" name="Text Box 38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36" name="Text Box 39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37" name="Text Box 40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38" name="Text Box 41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39" name="Text Box 42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40" name="Text Box 18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41" name="Text Box 19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42" name="Text Box 20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43" name="Text Box 21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44" name="Text Box 22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45" name="Text Box 23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46" name="Text Box 24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47" name="Text Box 25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48" name="Text Box 26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49" name="Text Box 27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50" name="Text Box 28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51" name="Text Box 29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52" name="Text Box 30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53" name="Text Box 31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54" name="Text Box 34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55" name="Text Box 35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56" name="Text Box 36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57" name="Text Box 37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58" name="Text Box 38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59" name="Text Box 39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60" name="Text Box 40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61" name="Text Box 41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62" name="Text Box 42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63" name="Text Box 18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64" name="Text Box 19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65" name="Text Box 20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66" name="Text Box 21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67" name="Text Box 22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68" name="Text Box 23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69" name="Text Box 24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70" name="Text Box 25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71" name="Text Box 26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72" name="Text Box 27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73" name="Text Box 28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74" name="Text Box 29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75" name="Text Box 30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76" name="Text Box 31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77" name="Text Box 34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78" name="Text Box 35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79" name="Text Box 36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80" name="Text Box 37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81" name="Text Box 38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82" name="Text Box 39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83" name="Text Box 40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84" name="Text Box 41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85" name="Text Box 42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86" name="Text Box 18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87" name="Text Box 19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88" name="Text Box 20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89" name="Text Box 21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90" name="Text Box 22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91" name="Text Box 23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92" name="Text Box 24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93" name="Text Box 25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94" name="Text Box 26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95" name="Text Box 27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96" name="Text Box 28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97" name="Text Box 29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98" name="Text Box 30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999" name="Text Box 31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00" name="Text Box 34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01" name="Text Box 35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02" name="Text Box 36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03" name="Text Box 37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04" name="Text Box 38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05" name="Text Box 39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06" name="Text Box 40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07" name="Text Box 41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08" name="Text Box 42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09" name="Text Box 18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10" name="Text Box 19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11" name="Text Box 20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12" name="Text Box 21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13" name="Text Box 22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14" name="Text Box 23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15" name="Text Box 24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16" name="Text Box 25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17" name="Text Box 26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18" name="Text Box 27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19" name="Text Box 28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20" name="Text Box 29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21" name="Text Box 30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22" name="Text Box 31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23" name="Text Box 34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24" name="Text Box 35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25" name="Text Box 36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26" name="Text Box 37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27" name="Text Box 38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28" name="Text Box 39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29" name="Text Box 40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30" name="Text Box 41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31" name="Text Box 42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32" name="Text Box 18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33" name="Text Box 19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34" name="Text Box 20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35" name="Text Box 21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36" name="Text Box 22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37" name="Text Box 23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38" name="Text Box 24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39" name="Text Box 25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40" name="Text Box 26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41" name="Text Box 27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42" name="Text Box 28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43" name="Text Box 29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44" name="Text Box 30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45" name="Text Box 31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46" name="Text Box 34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47" name="Text Box 35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48" name="Text Box 36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49" name="Text Box 37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50" name="Text Box 38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51" name="Text Box 39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52" name="Text Box 40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53" name="Text Box 41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54" name="Text Box 42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55" name="Text Box 18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56" name="Text Box 19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57" name="Text Box 20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58" name="Text Box 21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59" name="Text Box 22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60" name="Text Box 23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61" name="Text Box 24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62" name="Text Box 25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63" name="Text Box 26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64" name="Text Box 27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65" name="Text Box 28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66" name="Text Box 29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67" name="Text Box 30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68" name="Text Box 31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69" name="Text Box 34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70" name="Text Box 35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71" name="Text Box 36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72" name="Text Box 37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73" name="Text Box 38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74" name="Text Box 39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75" name="Text Box 40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76" name="Text Box 41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77" name="Text Box 42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78" name="Text Box 18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79" name="Text Box 19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80" name="Text Box 20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81" name="Text Box 21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82" name="Text Box 22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83" name="Text Box 23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84" name="Text Box 24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85" name="Text Box 25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86" name="Text Box 26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87" name="Text Box 27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88" name="Text Box 28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89" name="Text Box 29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90" name="Text Box 30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91" name="Text Box 31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92" name="Text Box 34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93" name="Text Box 35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94" name="Text Box 36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95" name="Text Box 37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96" name="Text Box 38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97" name="Text Box 39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98" name="Text Box 40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099" name="Text Box 41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100" name="Text Box 42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101" name="Text Box 18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102" name="Text Box 19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103" name="Text Box 20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104" name="Text Box 21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105" name="Text Box 22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106" name="Text Box 23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107" name="Text Box 24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108" name="Text Box 25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109" name="Text Box 26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110" name="Text Box 27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111" name="Text Box 28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112" name="Text Box 29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113" name="Text Box 30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114" name="Text Box 31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115" name="Text Box 34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116" name="Text Box 35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117" name="Text Box 36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118" name="Text Box 37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119" name="Text Box 38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120" name="Text Box 39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121" name="Text Box 40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122" name="Text Box 41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123" name="Text Box 42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124" name="Text Box 18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125" name="Text Box 19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126" name="Text Box 20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127" name="Text Box 21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128" name="Text Box 22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129" name="Text Box 23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130" name="Text Box 24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131" name="Text Box 25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132" name="Text Box 26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133" name="Text Box 27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134" name="Text Box 28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135" name="Text Box 29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136" name="Text Box 30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137" name="Text Box 31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138" name="Text Box 34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139" name="Text Box 35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140" name="Text Box 36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141" name="Text Box 37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142" name="Text Box 38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143" name="Text Box 39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144" name="Text Box 40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145" name="Text Box 41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146" name="Text Box 42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1147" name="Text Box 18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1148" name="Text Box 19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1149" name="Text Box 20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1150" name="Text Box 21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1151" name="Text Box 22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1152" name="Text Box 23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1153" name="Text Box 24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1154" name="Text Box 25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1155" name="Text Box 26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1156" name="Text Box 27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1157" name="Text Box 28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1158" name="Text Box 29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1159" name="Text Box 30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1160" name="Text Box 31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1161" name="Text Box 34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1162" name="Text Box 35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1163" name="Text Box 36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1164" name="Text Box 37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1165" name="Text Box 38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1166" name="Text Box 39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1167" name="Text Box 40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1168" name="Text Box 41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1169" name="Text Box 42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1170" name="Text Box 18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1171" name="Text Box 19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1172" name="Text Box 20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1173" name="Text Box 21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1174" name="Text Box 22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1175" name="Text Box 23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1176" name="Text Box 24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1177" name="Text Box 25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1178" name="Text Box 26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1179" name="Text Box 27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1180" name="Text Box 28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1181" name="Text Box 29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1182" name="Text Box 30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1183" name="Text Box 31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1184" name="Text Box 34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1185" name="Text Box 35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1186" name="Text Box 36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1187" name="Text Box 37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188" name="Text Box 18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189" name="Text Box 19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190" name="Text Box 20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191" name="Text Box 21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192" name="Text Box 22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193" name="Text Box 23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194" name="Text Box 24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195" name="Text Box 25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196" name="Text Box 26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197" name="Text Box 27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198" name="Text Box 28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199" name="Text Box 29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00" name="Text Box 30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01" name="Text Box 31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02" name="Text Box 34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03" name="Text Box 35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04" name="Text Box 36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05" name="Text Box 37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06" name="Text Box 38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07" name="Text Box 39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08" name="Text Box 40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09" name="Text Box 41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10" name="Text Box 42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11" name="Text Box 18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12" name="Text Box 19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13" name="Text Box 20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14" name="Text Box 21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15" name="Text Box 22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16" name="Text Box 23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17" name="Text Box 24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18" name="Text Box 25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19" name="Text Box 26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20" name="Text Box 27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21" name="Text Box 28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22" name="Text Box 29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23" name="Text Box 30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24" name="Text Box 31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25" name="Text Box 34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26" name="Text Box 35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27" name="Text Box 36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28" name="Text Box 37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29" name="Text Box 18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30" name="Text Box 19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31" name="Text Box 20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32" name="Text Box 21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33" name="Text Box 22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34" name="Text Box 23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35" name="Text Box 24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36" name="Text Box 25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37" name="Text Box 26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38" name="Text Box 27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39" name="Text Box 28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40" name="Text Box 29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41" name="Text Box 30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42" name="Text Box 31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43" name="Text Box 34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44" name="Text Box 35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45" name="Text Box 36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46" name="Text Box 37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47" name="Text Box 38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48" name="Text Box 39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49" name="Text Box 40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50" name="Text Box 41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51" name="Text Box 42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52" name="Text Box 18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53" name="Text Box 19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54" name="Text Box 20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55" name="Text Box 21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56" name="Text Box 22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57" name="Text Box 23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58" name="Text Box 24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59" name="Text Box 25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60" name="Text Box 26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61" name="Text Box 27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62" name="Text Box 28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63" name="Text Box 29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64" name="Text Box 30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65" name="Text Box 31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66" name="Text Box 34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67" name="Text Box 35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68" name="Text Box 36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1269" name="Text Box 37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270" name="Text Box 18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271" name="Text Box 19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272" name="Text Box 20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273" name="Text Box 21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274" name="Text Box 22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275" name="Text Box 23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276" name="Text Box 24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277" name="Text Box 25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278" name="Text Box 26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279" name="Text Box 27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280" name="Text Box 28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281" name="Text Box 29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282" name="Text Box 30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283" name="Text Box 31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284" name="Text Box 34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285" name="Text Box 35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286" name="Text Box 36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287" name="Text Box 37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288" name="Text Box 38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289" name="Text Box 39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290" name="Text Box 40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291" name="Text Box 41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292" name="Text Box 42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293" name="Text Box 18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294" name="Text Box 19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295" name="Text Box 20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296" name="Text Box 21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297" name="Text Box 22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298" name="Text Box 23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299" name="Text Box 24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00" name="Text Box 25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01" name="Text Box 26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02" name="Text Box 27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03" name="Text Box 28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04" name="Text Box 29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05" name="Text Box 30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06" name="Text Box 31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07" name="Text Box 34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08" name="Text Box 35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09" name="Text Box 36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10" name="Text Box 37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11" name="Text Box 38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12" name="Text Box 39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13" name="Text Box 40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14" name="Text Box 41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15" name="Text Box 42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16" name="Text Box 18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17" name="Text Box 19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18" name="Text Box 20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19" name="Text Box 21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20" name="Text Box 22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21" name="Text Box 23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22" name="Text Box 24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23" name="Text Box 25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24" name="Text Box 26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25" name="Text Box 27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26" name="Text Box 28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27" name="Text Box 29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28" name="Text Box 30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29" name="Text Box 31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30" name="Text Box 34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31" name="Text Box 35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32" name="Text Box 36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33" name="Text Box 37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34" name="Text Box 38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35" name="Text Box 39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36" name="Text Box 40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37" name="Text Box 41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38" name="Text Box 42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39" name="Text Box 18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40" name="Text Box 19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41" name="Text Box 20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42" name="Text Box 21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43" name="Text Box 22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44" name="Text Box 23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45" name="Text Box 24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46" name="Text Box 25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47" name="Text Box 26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48" name="Text Box 27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49" name="Text Box 28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50" name="Text Box 29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51" name="Text Box 30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52" name="Text Box 31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53" name="Text Box 34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54" name="Text Box 35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55" name="Text Box 36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56" name="Text Box 37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57" name="Text Box 38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58" name="Text Box 39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59" name="Text Box 40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60" name="Text Box 41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61" name="Text Box 42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62" name="Text Box 18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63" name="Text Box 19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64" name="Text Box 20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65" name="Text Box 21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66" name="Text Box 22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67" name="Text Box 23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68" name="Text Box 24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69" name="Text Box 25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70" name="Text Box 26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71" name="Text Box 27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72" name="Text Box 28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73" name="Text Box 29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74" name="Text Box 30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75" name="Text Box 31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76" name="Text Box 34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77" name="Text Box 35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78" name="Text Box 36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79" name="Text Box 37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80" name="Text Box 38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81" name="Text Box 39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82" name="Text Box 40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83" name="Text Box 41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84" name="Text Box 42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85" name="Text Box 18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86" name="Text Box 19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87" name="Text Box 20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88" name="Text Box 21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89" name="Text Box 22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90" name="Text Box 23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91" name="Text Box 24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92" name="Text Box 25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93" name="Text Box 26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94" name="Text Box 27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95" name="Text Box 28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96" name="Text Box 29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97" name="Text Box 30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98" name="Text Box 31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399" name="Text Box 34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400" name="Text Box 35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401" name="Text Box 36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402" name="Text Box 37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403" name="Text Box 38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404" name="Text Box 39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405" name="Text Box 40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406" name="Text Box 41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235585</xdr:rowOff>
    </xdr:to>
    <xdr:sp>
      <xdr:nvSpPr>
        <xdr:cNvPr id="1407" name="Text Box 42"/>
        <xdr:cNvSpPr/>
      </xdr:nvSpPr>
      <xdr:spPr>
        <a:xfrm>
          <a:off x="1561909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08" name="Text Box 18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09" name="Text Box 19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10" name="Text Box 20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11" name="Text Box 21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12" name="Text Box 22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13" name="Text Box 23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14" name="Text Box 24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15" name="Text Box 25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16" name="Text Box 26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17" name="Text Box 27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18" name="Text Box 28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19" name="Text Box 29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20" name="Text Box 30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21" name="Text Box 31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22" name="Text Box 34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23" name="Text Box 35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24" name="Text Box 36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25" name="Text Box 37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26" name="Text Box 38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27" name="Text Box 39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28" name="Text Box 40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29" name="Text Box 41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30" name="Text Box 42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31" name="Text Box 18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32" name="Text Box 19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33" name="Text Box 20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34" name="Text Box 21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35" name="Text Box 22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36" name="Text Box 23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37" name="Text Box 24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38" name="Text Box 25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39" name="Text Box 26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40" name="Text Box 27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41" name="Text Box 28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42" name="Text Box 29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43" name="Text Box 30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44" name="Text Box 31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45" name="Text Box 34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46" name="Text Box 35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47" name="Text Box 36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48" name="Text Box 37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49" name="Text Box 38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50" name="Text Box 39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51" name="Text Box 40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52" name="Text Box 41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53" name="Text Box 42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54" name="Text Box 18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55" name="Text Box 19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56" name="Text Box 20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57" name="Text Box 21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58" name="Text Box 22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59" name="Text Box 23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60" name="Text Box 24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61" name="Text Box 25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62" name="Text Box 26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63" name="Text Box 27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64" name="Text Box 28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65" name="Text Box 29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66" name="Text Box 30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67" name="Text Box 31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68" name="Text Box 34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69" name="Text Box 35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70" name="Text Box 36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71" name="Text Box 37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72" name="Text Box 38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73" name="Text Box 39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74" name="Text Box 40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75" name="Text Box 41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76" name="Text Box 42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77" name="Text Box 18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78" name="Text Box 19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79" name="Text Box 20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80" name="Text Box 21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81" name="Text Box 22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82" name="Text Box 23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83" name="Text Box 24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84" name="Text Box 25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85" name="Text Box 26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86" name="Text Box 27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87" name="Text Box 28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88" name="Text Box 29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89" name="Text Box 30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90" name="Text Box 31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91" name="Text Box 34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92" name="Text Box 35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93" name="Text Box 36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94" name="Text Box 37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95" name="Text Box 38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96" name="Text Box 39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97" name="Text Box 40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98" name="Text Box 41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499" name="Text Box 42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500" name="Text Box 18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501" name="Text Box 19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502" name="Text Box 20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503" name="Text Box 21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504" name="Text Box 22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505" name="Text Box 23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506" name="Text Box 24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507" name="Text Box 25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508" name="Text Box 26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509" name="Text Box 27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510" name="Text Box 28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511" name="Text Box 29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512" name="Text Box 30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513" name="Text Box 31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514" name="Text Box 34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515" name="Text Box 35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516" name="Text Box 36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517" name="Text Box 37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518" name="Text Box 38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519" name="Text Box 39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520" name="Text Box 40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521" name="Text Box 41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522" name="Text Box 42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523" name="Text Box 18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524" name="Text Box 19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525" name="Text Box 20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526" name="Text Box 21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527" name="Text Box 22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528" name="Text Box 23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529" name="Text Box 24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530" name="Text Box 25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531" name="Text Box 26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532" name="Text Box 27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533" name="Text Box 28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534" name="Text Box 29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535" name="Text Box 30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536" name="Text Box 31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537" name="Text Box 34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538" name="Text Box 35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539" name="Text Box 36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540" name="Text Box 37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541" name="Text Box 38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542" name="Text Box 39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543" name="Text Box 40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544" name="Text Box 41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67</xdr:row>
      <xdr:rowOff>0</xdr:rowOff>
    </xdr:from>
    <xdr:to>
      <xdr:col>15</xdr:col>
      <xdr:colOff>370840</xdr:colOff>
      <xdr:row>67</xdr:row>
      <xdr:rowOff>234950</xdr:rowOff>
    </xdr:to>
    <xdr:sp>
      <xdr:nvSpPr>
        <xdr:cNvPr id="1545" name="Text Box 42"/>
        <xdr:cNvSpPr/>
      </xdr:nvSpPr>
      <xdr:spPr>
        <a:xfrm>
          <a:off x="15619095" y="3853180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546" name="Text Box 18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547" name="Text Box 19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548" name="Text Box 20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549" name="Text Box 21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550" name="Text Box 22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551" name="Text Box 23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552" name="Text Box 24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553" name="Text Box 25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554" name="Text Box 26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555" name="Text Box 27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556" name="Text Box 28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557" name="Text Box 29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558" name="Text Box 30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559" name="Text Box 31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560" name="Text Box 34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561" name="Text Box 35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562" name="Text Box 36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563" name="Text Box 37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564" name="Text Box 38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565" name="Text Box 39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566" name="Text Box 40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567" name="Text Box 41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568" name="Text Box 42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569" name="Text Box 18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570" name="Text Box 19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571" name="Text Box 20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572" name="Text Box 21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573" name="Text Box 22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574" name="Text Box 23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575" name="Text Box 24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576" name="Text Box 25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577" name="Text Box 26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578" name="Text Box 27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579" name="Text Box 28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580" name="Text Box 29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581" name="Text Box 30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582" name="Text Box 31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583" name="Text Box 34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584" name="Text Box 35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585" name="Text Box 36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586" name="Text Box 37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587" name="Text Box 38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588" name="Text Box 39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589" name="Text Box 40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590" name="Text Box 41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591" name="Text Box 42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592" name="Text Box 18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593" name="Text Box 19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594" name="Text Box 20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595" name="Text Box 21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596" name="Text Box 22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597" name="Text Box 23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598" name="Text Box 24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599" name="Text Box 25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00" name="Text Box 26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01" name="Text Box 27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02" name="Text Box 28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03" name="Text Box 29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04" name="Text Box 30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05" name="Text Box 31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06" name="Text Box 34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07" name="Text Box 35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08" name="Text Box 36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09" name="Text Box 37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10" name="Text Box 38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11" name="Text Box 39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12" name="Text Box 40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13" name="Text Box 41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14" name="Text Box 42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15" name="Text Box 18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16" name="Text Box 19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17" name="Text Box 20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18" name="Text Box 21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19" name="Text Box 22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20" name="Text Box 23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21" name="Text Box 24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22" name="Text Box 25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23" name="Text Box 26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24" name="Text Box 27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25" name="Text Box 28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26" name="Text Box 29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27" name="Text Box 30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28" name="Text Box 31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29" name="Text Box 34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30" name="Text Box 35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31" name="Text Box 36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32" name="Text Box 37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33" name="Text Box 38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34" name="Text Box 39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35" name="Text Box 40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36" name="Text Box 41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37" name="Text Box 42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38" name="Text Box 18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39" name="Text Box 19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40" name="Text Box 20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41" name="Text Box 21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42" name="Text Box 22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43" name="Text Box 23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44" name="Text Box 24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45" name="Text Box 25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46" name="Text Box 26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47" name="Text Box 27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48" name="Text Box 28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49" name="Text Box 29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50" name="Text Box 30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51" name="Text Box 31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52" name="Text Box 34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53" name="Text Box 35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54" name="Text Box 36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55" name="Text Box 37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56" name="Text Box 38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57" name="Text Box 39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58" name="Text Box 40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59" name="Text Box 41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60" name="Text Box 42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61" name="Text Box 18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62" name="Text Box 19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63" name="Text Box 20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64" name="Text Box 21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65" name="Text Box 22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66" name="Text Box 23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67" name="Text Box 24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68" name="Text Box 25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69" name="Text Box 26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70" name="Text Box 27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71" name="Text Box 28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72" name="Text Box 29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73" name="Text Box 30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74" name="Text Box 31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75" name="Text Box 34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76" name="Text Box 35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77" name="Text Box 36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78" name="Text Box 37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79" name="Text Box 38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80" name="Text Box 39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81" name="Text Box 40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82" name="Text Box 41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83" name="Text Box 42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84" name="Text Box 18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85" name="Text Box 19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86" name="Text Box 20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87" name="Text Box 21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88" name="Text Box 22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89" name="Text Box 23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90" name="Text Box 24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91" name="Text Box 25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92" name="Text Box 26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93" name="Text Box 27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94" name="Text Box 28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95" name="Text Box 29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96" name="Text Box 30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97" name="Text Box 31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98" name="Text Box 34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699" name="Text Box 35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700" name="Text Box 36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701" name="Text Box 37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702" name="Text Box 38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703" name="Text Box 39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704" name="Text Box 40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705" name="Text Box 41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706" name="Text Box 42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707" name="Text Box 18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708" name="Text Box 19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709" name="Text Box 20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710" name="Text Box 21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711" name="Text Box 22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712" name="Text Box 23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713" name="Text Box 24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714" name="Text Box 25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715" name="Text Box 26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716" name="Text Box 27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717" name="Text Box 28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718" name="Text Box 29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719" name="Text Box 30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720" name="Text Box 31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721" name="Text Box 34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722" name="Text Box 35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723" name="Text Box 36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724" name="Text Box 37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725" name="Text Box 38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726" name="Text Box 39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727" name="Text Box 40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728" name="Text Box 41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70</xdr:row>
      <xdr:rowOff>213994</xdr:rowOff>
    </xdr:from>
    <xdr:to>
      <xdr:col>15</xdr:col>
      <xdr:colOff>370840</xdr:colOff>
      <xdr:row>70</xdr:row>
      <xdr:rowOff>448944</xdr:rowOff>
    </xdr:to>
    <xdr:sp>
      <xdr:nvSpPr>
        <xdr:cNvPr id="1729" name="Text Box 42"/>
        <xdr:cNvSpPr/>
      </xdr:nvSpPr>
      <xdr:spPr>
        <a:xfrm>
          <a:off x="15619095" y="4045966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30" name="Text Box 18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31" name="Text Box 19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32" name="Text Box 20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33" name="Text Box 21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34" name="Text Box 22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35" name="Text Box 23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36" name="Text Box 24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37" name="Text Box 25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38" name="Text Box 26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39" name="Text Box 27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40" name="Text Box 28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41" name="Text Box 29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42" name="Text Box 30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43" name="Text Box 31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44" name="Text Box 34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45" name="Text Box 35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46" name="Text Box 36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47" name="Text Box 37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48" name="Text Box 38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49" name="Text Box 39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50" name="Text Box 40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51" name="Text Box 41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52" name="Text Box 42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53" name="Text Box 18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54" name="Text Box 19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55" name="Text Box 20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56" name="Text Box 21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57" name="Text Box 22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58" name="Text Box 23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59" name="Text Box 24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60" name="Text Box 25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61" name="Text Box 26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62" name="Text Box 27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63" name="Text Box 28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64" name="Text Box 29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65" name="Text Box 30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66" name="Text Box 31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67" name="Text Box 34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68" name="Text Box 35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69" name="Text Box 36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70" name="Text Box 37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71" name="Text Box 38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72" name="Text Box 39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73" name="Text Box 40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74" name="Text Box 41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75" name="Text Box 42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76" name="Text Box 18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77" name="Text Box 19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78" name="Text Box 20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79" name="Text Box 21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80" name="Text Box 22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81" name="Text Box 23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82" name="Text Box 24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83" name="Text Box 25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84" name="Text Box 26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85" name="Text Box 27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86" name="Text Box 28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87" name="Text Box 29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88" name="Text Box 30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89" name="Text Box 31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90" name="Text Box 34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91" name="Text Box 35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92" name="Text Box 36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93" name="Text Box 37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94" name="Text Box 38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95" name="Text Box 39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96" name="Text Box 40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97" name="Text Box 41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98" name="Text Box 42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799" name="Text Box 18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800" name="Text Box 19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801" name="Text Box 20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802" name="Text Box 21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803" name="Text Box 22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804" name="Text Box 23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805" name="Text Box 24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806" name="Text Box 25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807" name="Text Box 26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808" name="Text Box 27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809" name="Text Box 28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810" name="Text Box 29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811" name="Text Box 30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812" name="Text Box 31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813" name="Text Box 34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814" name="Text Box 35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815" name="Text Box 36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816" name="Text Box 37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817" name="Text Box 38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818" name="Text Box 39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819" name="Text Box 40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820" name="Text Box 41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46</xdr:row>
      <xdr:rowOff>0</xdr:rowOff>
    </xdr:from>
    <xdr:to>
      <xdr:col>15</xdr:col>
      <xdr:colOff>370840</xdr:colOff>
      <xdr:row>46</xdr:row>
      <xdr:rowOff>234315</xdr:rowOff>
    </xdr:to>
    <xdr:sp>
      <xdr:nvSpPr>
        <xdr:cNvPr id="1821" name="Text Box 42"/>
        <xdr:cNvSpPr txBox="true"/>
      </xdr:nvSpPr>
      <xdr:spPr>
        <a:xfrm>
          <a:off x="15619095" y="2280602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22" name="Text Box 18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23" name="Text Box 19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24" name="Text Box 20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25" name="Text Box 21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26" name="Text Box 22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27" name="Text Box 23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28" name="Text Box 24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29" name="Text Box 25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30" name="Text Box 26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31" name="Text Box 27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32" name="Text Box 28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33" name="Text Box 29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34" name="Text Box 30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35" name="Text Box 31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36" name="Text Box 34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37" name="Text Box 35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38" name="Text Box 36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39" name="Text Box 37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40" name="Text Box 38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41" name="Text Box 39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42" name="Text Box 40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43" name="Text Box 41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44" name="Text Box 42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45" name="Text Box 18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46" name="Text Box 19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47" name="Text Box 20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48" name="Text Box 21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49" name="Text Box 22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50" name="Text Box 23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51" name="Text Box 24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52" name="Text Box 25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53" name="Text Box 26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54" name="Text Box 27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55" name="Text Box 28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56" name="Text Box 29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57" name="Text Box 30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58" name="Text Box 31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59" name="Text Box 34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60" name="Text Box 35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61" name="Text Box 36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62" name="Text Box 37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63" name="Text Box 38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64" name="Text Box 39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65" name="Text Box 40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66" name="Text Box 41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67" name="Text Box 42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68" name="Text Box 18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69" name="Text Box 19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70" name="Text Box 20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71" name="Text Box 21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72" name="Text Box 22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73" name="Text Box 23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74" name="Text Box 24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75" name="Text Box 25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76" name="Text Box 26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77" name="Text Box 27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78" name="Text Box 28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79" name="Text Box 29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80" name="Text Box 30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81" name="Text Box 31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82" name="Text Box 34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83" name="Text Box 35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84" name="Text Box 36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85" name="Text Box 37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86" name="Text Box 38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87" name="Text Box 39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88" name="Text Box 40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89" name="Text Box 41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90" name="Text Box 42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91" name="Text Box 18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92" name="Text Box 19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93" name="Text Box 20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94" name="Text Box 21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95" name="Text Box 22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96" name="Text Box 23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97" name="Text Box 24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98" name="Text Box 25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899" name="Text Box 26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900" name="Text Box 27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901" name="Text Box 28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902" name="Text Box 29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903" name="Text Box 30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904" name="Text Box 31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905" name="Text Box 34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906" name="Text Box 35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907" name="Text Box 36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908" name="Text Box 37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909" name="Text Box 38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910" name="Text Box 39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911" name="Text Box 40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912" name="Text Box 41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234315</xdr:rowOff>
    </xdr:to>
    <xdr:sp>
      <xdr:nvSpPr>
        <xdr:cNvPr id="1913" name="Text Box 42"/>
        <xdr:cNvSpPr txBox="true"/>
      </xdr:nvSpPr>
      <xdr:spPr>
        <a:xfrm>
          <a:off x="15619095" y="240061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14" name="Text Box 18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15" name="Text Box 19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16" name="Text Box 20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17" name="Text Box 21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18" name="Text Box 22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19" name="Text Box 23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20" name="Text Box 24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21" name="Text Box 25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22" name="Text Box 26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23" name="Text Box 27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24" name="Text Box 28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25" name="Text Box 29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26" name="Text Box 30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27" name="Text Box 31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28" name="Text Box 34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29" name="Text Box 35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30" name="Text Box 36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31" name="Text Box 37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32" name="Text Box 38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33" name="Text Box 39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34" name="Text Box 40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35" name="Text Box 41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36" name="Text Box 42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37" name="Text Box 18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38" name="Text Box 19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39" name="Text Box 20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40" name="Text Box 21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41" name="Text Box 22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42" name="Text Box 23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43" name="Text Box 24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44" name="Text Box 25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45" name="Text Box 26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46" name="Text Box 27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47" name="Text Box 28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48" name="Text Box 29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49" name="Text Box 30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50" name="Text Box 31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51" name="Text Box 34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52" name="Text Box 35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53" name="Text Box 36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54" name="Text Box 37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55" name="Text Box 38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56" name="Text Box 39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57" name="Text Box 40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58" name="Text Box 41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59" name="Text Box 42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60" name="Text Box 18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61" name="Text Box 19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62" name="Text Box 20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63" name="Text Box 21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64" name="Text Box 22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65" name="Text Box 23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66" name="Text Box 24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67" name="Text Box 25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68" name="Text Box 26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69" name="Text Box 27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70" name="Text Box 28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71" name="Text Box 29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72" name="Text Box 30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73" name="Text Box 31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74" name="Text Box 34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75" name="Text Box 35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76" name="Text Box 36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77" name="Text Box 37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78" name="Text Box 38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79" name="Text Box 39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80" name="Text Box 40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81" name="Text Box 41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82" name="Text Box 42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83" name="Text Box 18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84" name="Text Box 19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85" name="Text Box 20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86" name="Text Box 21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87" name="Text Box 22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88" name="Text Box 23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89" name="Text Box 24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90" name="Text Box 25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91" name="Text Box 26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92" name="Text Box 27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93" name="Text Box 28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94" name="Text Box 29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95" name="Text Box 30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96" name="Text Box 31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97" name="Text Box 34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98" name="Text Box 35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1999" name="Text Box 36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2000" name="Text Box 37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2001" name="Text Box 38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2002" name="Text Box 39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2003" name="Text Box 40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2004" name="Text Box 41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48</xdr:row>
      <xdr:rowOff>0</xdr:rowOff>
    </xdr:from>
    <xdr:to>
      <xdr:col>15</xdr:col>
      <xdr:colOff>335280</xdr:colOff>
      <xdr:row>48</xdr:row>
      <xdr:rowOff>238125</xdr:rowOff>
    </xdr:to>
    <xdr:sp>
      <xdr:nvSpPr>
        <xdr:cNvPr id="2005" name="Text Box 42"/>
        <xdr:cNvSpPr txBox="true"/>
      </xdr:nvSpPr>
      <xdr:spPr>
        <a:xfrm>
          <a:off x="15589885" y="24006175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06" name="Text Box 18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07" name="Text Box 19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08" name="Text Box 20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09" name="Text Box 21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10" name="Text Box 22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11" name="Text Box 23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12" name="Text Box 24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13" name="Text Box 25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14" name="Text Box 26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15" name="Text Box 27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16" name="Text Box 28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17" name="Text Box 29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18" name="Text Box 30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19" name="Text Box 31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20" name="Text Box 34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21" name="Text Box 35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22" name="Text Box 36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23" name="Text Box 37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24" name="Text Box 38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25" name="Text Box 39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26" name="Text Box 40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27" name="Text Box 41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28" name="Text Box 42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29" name="Text Box 18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30" name="Text Box 19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31" name="Text Box 20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32" name="Text Box 21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33" name="Text Box 22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34" name="Text Box 23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35" name="Text Box 24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36" name="Text Box 25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37" name="Text Box 26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38" name="Text Box 27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39" name="Text Box 28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40" name="Text Box 29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41" name="Text Box 30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42" name="Text Box 31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43" name="Text Box 34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44" name="Text Box 35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45" name="Text Box 36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46" name="Text Box 37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47" name="Text Box 38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48" name="Text Box 39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49" name="Text Box 40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50" name="Text Box 41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51" name="Text Box 42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52" name="Text Box 18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53" name="Text Box 19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54" name="Text Box 20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55" name="Text Box 21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56" name="Text Box 22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57" name="Text Box 23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58" name="Text Box 24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59" name="Text Box 25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60" name="Text Box 26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61" name="Text Box 27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62" name="Text Box 28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63" name="Text Box 29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64" name="Text Box 30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65" name="Text Box 31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66" name="Text Box 34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67" name="Text Box 35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68" name="Text Box 36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69" name="Text Box 37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70" name="Text Box 38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71" name="Text Box 39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72" name="Text Box 40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73" name="Text Box 41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74" name="Text Box 42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75" name="Text Box 18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76" name="Text Box 19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77" name="Text Box 20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78" name="Text Box 21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79" name="Text Box 22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80" name="Text Box 23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81" name="Text Box 24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82" name="Text Box 25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83" name="Text Box 26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84" name="Text Box 27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85" name="Text Box 28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86" name="Text Box 29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87" name="Text Box 30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88" name="Text Box 31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89" name="Text Box 34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90" name="Text Box 35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91" name="Text Box 36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92" name="Text Box 37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93" name="Text Box 38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94" name="Text Box 39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95" name="Text Box 40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96" name="Text Box 41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097" name="Text Box 42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098" name="Text Box 1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099" name="Text Box 1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100" name="Text Box 2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101" name="Text Box 2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102" name="Text Box 2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103" name="Text Box 23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104" name="Text Box 2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105" name="Text Box 2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106" name="Text Box 2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107" name="Text Box 2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108" name="Text Box 2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109" name="Text Box 2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110" name="Text Box 3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111" name="Text Box 3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112" name="Text Box 3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113" name="Text Box 3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114" name="Text Box 3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115" name="Text Box 3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116" name="Text Box 3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117" name="Text Box 3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118" name="Text Box 4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119" name="Text Box 4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120" name="Text Box 4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121" name="Text Box 1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122" name="Text Box 1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123" name="Text Box 2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124" name="Text Box 2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125" name="Text Box 2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126" name="Text Box 23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127" name="Text Box 2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128" name="Text Box 2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129" name="Text Box 2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130" name="Text Box 2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131" name="Text Box 2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132" name="Text Box 2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133" name="Text Box 3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134" name="Text Box 3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135" name="Text Box 3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136" name="Text Box 3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137" name="Text Box 3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138" name="Text Box 3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139" name="Text Box 3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140" name="Text Box 3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141" name="Text Box 4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142" name="Text Box 4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143" name="Text Box 4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144" name="Text Box 18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145" name="Text Box 19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146" name="Text Box 20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147" name="Text Box 21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148" name="Text Box 22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149" name="Text Box 23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150" name="Text Box 24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151" name="Text Box 25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152" name="Text Box 26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153" name="Text Box 27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154" name="Text Box 28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155" name="Text Box 29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156" name="Text Box 30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157" name="Text Box 31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158" name="Text Box 34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159" name="Text Box 35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160" name="Text Box 36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161" name="Text Box 37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162" name="Text Box 38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163" name="Text Box 39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164" name="Text Box 40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165" name="Text Box 41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166" name="Text Box 42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167" name="Text Box 18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168" name="Text Box 19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169" name="Text Box 20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170" name="Text Box 21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171" name="Text Box 22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172" name="Text Box 23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173" name="Text Box 24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174" name="Text Box 25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175" name="Text Box 26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176" name="Text Box 27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177" name="Text Box 28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178" name="Text Box 29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179" name="Text Box 30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180" name="Text Box 31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181" name="Text Box 34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182" name="Text Box 35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183" name="Text Box 36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184" name="Text Box 37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185" name="Text Box 38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186" name="Text Box 39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187" name="Text Box 40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188" name="Text Box 41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189" name="Text Box 42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190" name="Text Box 18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191" name="Text Box 19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192" name="Text Box 20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193" name="Text Box 21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194" name="Text Box 22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195" name="Text Box 23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196" name="Text Box 24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197" name="Text Box 25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198" name="Text Box 26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199" name="Text Box 27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200" name="Text Box 28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201" name="Text Box 29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202" name="Text Box 30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203" name="Text Box 31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204" name="Text Box 34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205" name="Text Box 35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206" name="Text Box 36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207" name="Text Box 37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208" name="Text Box 38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209" name="Text Box 39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210" name="Text Box 40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211" name="Text Box 41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212" name="Text Box 42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213" name="Text Box 18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214" name="Text Box 19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215" name="Text Box 20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216" name="Text Box 21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217" name="Text Box 22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218" name="Text Box 23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219" name="Text Box 24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220" name="Text Box 25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221" name="Text Box 26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222" name="Text Box 27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223" name="Text Box 28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224" name="Text Box 29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225" name="Text Box 30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226" name="Text Box 31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227" name="Text Box 34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228" name="Text Box 35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229" name="Text Box 36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230" name="Text Box 37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31" name="Text Box 1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32" name="Text Box 1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33" name="Text Box 2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34" name="Text Box 2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35" name="Text Box 2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36" name="Text Box 23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37" name="Text Box 2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38" name="Text Box 2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39" name="Text Box 2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40" name="Text Box 2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41" name="Text Box 2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42" name="Text Box 2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43" name="Text Box 3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44" name="Text Box 3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45" name="Text Box 3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46" name="Text Box 3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47" name="Text Box 3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48" name="Text Box 3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49" name="Text Box 3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50" name="Text Box 3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51" name="Text Box 4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52" name="Text Box 4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53" name="Text Box 4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54" name="Text Box 1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55" name="Text Box 1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56" name="Text Box 2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57" name="Text Box 2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58" name="Text Box 2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59" name="Text Box 23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60" name="Text Box 2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61" name="Text Box 2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62" name="Text Box 2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63" name="Text Box 2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64" name="Text Box 2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65" name="Text Box 2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66" name="Text Box 3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67" name="Text Box 3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68" name="Text Box 3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69" name="Text Box 3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70" name="Text Box 3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71" name="Text Box 3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72" name="Text Box 3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73" name="Text Box 3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74" name="Text Box 4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75" name="Text Box 4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76" name="Text Box 4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77" name="Text Box 1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78" name="Text Box 1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79" name="Text Box 2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80" name="Text Box 2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81" name="Text Box 2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82" name="Text Box 23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83" name="Text Box 2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84" name="Text Box 2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85" name="Text Box 2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86" name="Text Box 2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87" name="Text Box 2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88" name="Text Box 2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89" name="Text Box 3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90" name="Text Box 3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91" name="Text Box 3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92" name="Text Box 3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93" name="Text Box 3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94" name="Text Box 3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95" name="Text Box 3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96" name="Text Box 3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97" name="Text Box 4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98" name="Text Box 4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299" name="Text Box 4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00" name="Text Box 1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01" name="Text Box 1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02" name="Text Box 2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03" name="Text Box 2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04" name="Text Box 2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05" name="Text Box 23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06" name="Text Box 2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07" name="Text Box 2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08" name="Text Box 2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09" name="Text Box 2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10" name="Text Box 2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11" name="Text Box 2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12" name="Text Box 3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13" name="Text Box 3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14" name="Text Box 3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15" name="Text Box 3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16" name="Text Box 3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17" name="Text Box 3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18" name="Text Box 3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19" name="Text Box 3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20" name="Text Box 4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21" name="Text Box 4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22" name="Text Box 4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23" name="Text Box 1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24" name="Text Box 1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25" name="Text Box 2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26" name="Text Box 2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27" name="Text Box 2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28" name="Text Box 23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29" name="Text Box 2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30" name="Text Box 2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31" name="Text Box 2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32" name="Text Box 2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33" name="Text Box 2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34" name="Text Box 2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35" name="Text Box 3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36" name="Text Box 3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37" name="Text Box 3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38" name="Text Box 3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39" name="Text Box 3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40" name="Text Box 3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41" name="Text Box 3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42" name="Text Box 3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43" name="Text Box 4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44" name="Text Box 4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45" name="Text Box 4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46" name="Text Box 1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47" name="Text Box 1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48" name="Text Box 2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49" name="Text Box 2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50" name="Text Box 2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51" name="Text Box 23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52" name="Text Box 2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53" name="Text Box 2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54" name="Text Box 2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55" name="Text Box 2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56" name="Text Box 2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57" name="Text Box 2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58" name="Text Box 3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59" name="Text Box 3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60" name="Text Box 3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61" name="Text Box 3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62" name="Text Box 3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63" name="Text Box 3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64" name="Text Box 3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65" name="Text Box 3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66" name="Text Box 4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67" name="Text Box 4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68" name="Text Box 4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69" name="Text Box 1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70" name="Text Box 1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71" name="Text Box 2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72" name="Text Box 2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73" name="Text Box 2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74" name="Text Box 23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75" name="Text Box 2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76" name="Text Box 2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77" name="Text Box 2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78" name="Text Box 2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79" name="Text Box 2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80" name="Text Box 2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81" name="Text Box 3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82" name="Text Box 3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83" name="Text Box 3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84" name="Text Box 3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85" name="Text Box 3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86" name="Text Box 3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87" name="Text Box 3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88" name="Text Box 3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89" name="Text Box 4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90" name="Text Box 4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91" name="Text Box 4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92" name="Text Box 1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93" name="Text Box 1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94" name="Text Box 2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95" name="Text Box 2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96" name="Text Box 2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97" name="Text Box 23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98" name="Text Box 2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399" name="Text Box 2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00" name="Text Box 2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01" name="Text Box 2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02" name="Text Box 2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03" name="Text Box 2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04" name="Text Box 3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05" name="Text Box 3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06" name="Text Box 3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07" name="Text Box 3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08" name="Text Box 3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09" name="Text Box 3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10" name="Text Box 3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11" name="Text Box 3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12" name="Text Box 4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13" name="Text Box 4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14" name="Text Box 4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15" name="Text Box 1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16" name="Text Box 1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17" name="Text Box 2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18" name="Text Box 2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19" name="Text Box 2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20" name="Text Box 23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21" name="Text Box 2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22" name="Text Box 2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23" name="Text Box 2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24" name="Text Box 2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25" name="Text Box 2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26" name="Text Box 2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27" name="Text Box 3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28" name="Text Box 3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29" name="Text Box 3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30" name="Text Box 3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31" name="Text Box 3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32" name="Text Box 3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33" name="Text Box 3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34" name="Text Box 3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35" name="Text Box 4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36" name="Text Box 4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37" name="Text Box 4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38" name="Text Box 1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39" name="Text Box 1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40" name="Text Box 2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41" name="Text Box 2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42" name="Text Box 2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43" name="Text Box 23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44" name="Text Box 2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45" name="Text Box 2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46" name="Text Box 2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47" name="Text Box 2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48" name="Text Box 2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49" name="Text Box 2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50" name="Text Box 3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51" name="Text Box 3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52" name="Text Box 3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53" name="Text Box 3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54" name="Text Box 3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55" name="Text Box 3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56" name="Text Box 3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57" name="Text Box 3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58" name="Text Box 4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59" name="Text Box 4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60" name="Text Box 4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61" name="Text Box 1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62" name="Text Box 1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63" name="Text Box 2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64" name="Text Box 2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65" name="Text Box 2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66" name="Text Box 23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67" name="Text Box 2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68" name="Text Box 2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69" name="Text Box 2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70" name="Text Box 2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71" name="Text Box 2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72" name="Text Box 2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73" name="Text Box 3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74" name="Text Box 3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75" name="Text Box 3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76" name="Text Box 3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77" name="Text Box 3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78" name="Text Box 3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79" name="Text Box 3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80" name="Text Box 3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81" name="Text Box 4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82" name="Text Box 4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83" name="Text Box 4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84" name="Text Box 1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85" name="Text Box 1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86" name="Text Box 2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87" name="Text Box 2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88" name="Text Box 2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89" name="Text Box 23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90" name="Text Box 2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91" name="Text Box 2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92" name="Text Box 2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93" name="Text Box 2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94" name="Text Box 2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95" name="Text Box 2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96" name="Text Box 3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97" name="Text Box 3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98" name="Text Box 3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499" name="Text Box 3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500" name="Text Box 3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501" name="Text Box 3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502" name="Text Box 3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503" name="Text Box 3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504" name="Text Box 4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505" name="Text Box 4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506" name="Text Box 4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507" name="Text Box 1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508" name="Text Box 1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509" name="Text Box 2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510" name="Text Box 2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511" name="Text Box 2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512" name="Text Box 23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513" name="Text Box 2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514" name="Text Box 2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515" name="Text Box 2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516" name="Text Box 2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517" name="Text Box 2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518" name="Text Box 2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519" name="Text Box 3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520" name="Text Box 3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521" name="Text Box 3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522" name="Text Box 3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523" name="Text Box 3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524" name="Text Box 3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525" name="Text Box 3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526" name="Text Box 3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527" name="Text Box 4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528" name="Text Box 4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529" name="Text Box 4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530" name="Text Box 1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531" name="Text Box 1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532" name="Text Box 2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533" name="Text Box 2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534" name="Text Box 2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535" name="Text Box 23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536" name="Text Box 2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537" name="Text Box 2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538" name="Text Box 2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539" name="Text Box 2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540" name="Text Box 2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541" name="Text Box 2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542" name="Text Box 3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543" name="Text Box 3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544" name="Text Box 3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545" name="Text Box 3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546" name="Text Box 3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547" name="Text Box 3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548" name="Text Box 3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549" name="Text Box 3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550" name="Text Box 4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551" name="Text Box 4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552" name="Text Box 4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553" name="Text Box 18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554" name="Text Box 19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555" name="Text Box 20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556" name="Text Box 21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557" name="Text Box 22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558" name="Text Box 23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559" name="Text Box 24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560" name="Text Box 25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561" name="Text Box 26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562" name="Text Box 27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563" name="Text Box 28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564" name="Text Box 29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565" name="Text Box 30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566" name="Text Box 31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567" name="Text Box 34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568" name="Text Box 35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569" name="Text Box 36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570" name="Text Box 37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571" name="Text Box 38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572" name="Text Box 39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573" name="Text Box 40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574" name="Text Box 41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575" name="Text Box 42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576" name="Text Box 18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577" name="Text Box 19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578" name="Text Box 20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579" name="Text Box 21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580" name="Text Box 22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581" name="Text Box 23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582" name="Text Box 24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583" name="Text Box 25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584" name="Text Box 26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585" name="Text Box 27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586" name="Text Box 28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587" name="Text Box 29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588" name="Text Box 30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589" name="Text Box 31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590" name="Text Box 34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591" name="Text Box 35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592" name="Text Box 36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593" name="Text Box 37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594" name="Text Box 38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595" name="Text Box 39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596" name="Text Box 40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597" name="Text Box 41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598" name="Text Box 42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599" name="Text Box 18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600" name="Text Box 19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601" name="Text Box 20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602" name="Text Box 21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603" name="Text Box 22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604" name="Text Box 23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605" name="Text Box 24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606" name="Text Box 25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607" name="Text Box 26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608" name="Text Box 27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609" name="Text Box 28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610" name="Text Box 29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611" name="Text Box 30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612" name="Text Box 31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613" name="Text Box 34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614" name="Text Box 35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615" name="Text Box 36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616" name="Text Box 37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617" name="Text Box 38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618" name="Text Box 39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619" name="Text Box 40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620" name="Text Box 41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621" name="Text Box 42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622" name="Text Box 18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623" name="Text Box 19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624" name="Text Box 20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625" name="Text Box 21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626" name="Text Box 22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627" name="Text Box 23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628" name="Text Box 24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629" name="Text Box 25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630" name="Text Box 26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631" name="Text Box 27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632" name="Text Box 28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633" name="Text Box 29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634" name="Text Box 30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635" name="Text Box 31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636" name="Text Box 34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637" name="Text Box 35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638" name="Text Box 36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639" name="Text Box 37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640" name="Text Box 38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641" name="Text Box 39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642" name="Text Box 40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643" name="Text Box 41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644" name="Text Box 42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645" name="Text Box 1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646" name="Text Box 1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647" name="Text Box 2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648" name="Text Box 2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649" name="Text Box 2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650" name="Text Box 23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651" name="Text Box 2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652" name="Text Box 2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653" name="Text Box 2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654" name="Text Box 2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655" name="Text Box 2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656" name="Text Box 2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657" name="Text Box 3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658" name="Text Box 3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659" name="Text Box 3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660" name="Text Box 3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661" name="Text Box 3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662" name="Text Box 3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663" name="Text Box 3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664" name="Text Box 3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665" name="Text Box 4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666" name="Text Box 4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667" name="Text Box 4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668" name="Text Box 1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669" name="Text Box 1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670" name="Text Box 2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671" name="Text Box 2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672" name="Text Box 2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673" name="Text Box 23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674" name="Text Box 2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675" name="Text Box 2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676" name="Text Box 2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677" name="Text Box 2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678" name="Text Box 2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679" name="Text Box 2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680" name="Text Box 3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681" name="Text Box 3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682" name="Text Box 3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683" name="Text Box 3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684" name="Text Box 3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685" name="Text Box 3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686" name="Text Box 3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687" name="Text Box 3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688" name="Text Box 4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689" name="Text Box 4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690" name="Text Box 4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691" name="Text Box 1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692" name="Text Box 1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693" name="Text Box 2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694" name="Text Box 2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695" name="Text Box 2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696" name="Text Box 23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697" name="Text Box 2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698" name="Text Box 2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699" name="Text Box 2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00" name="Text Box 2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01" name="Text Box 2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02" name="Text Box 2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03" name="Text Box 3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04" name="Text Box 3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05" name="Text Box 3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06" name="Text Box 3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07" name="Text Box 3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08" name="Text Box 3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09" name="Text Box 3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10" name="Text Box 3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11" name="Text Box 4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12" name="Text Box 4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13" name="Text Box 4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14" name="Text Box 1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15" name="Text Box 1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16" name="Text Box 2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17" name="Text Box 2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18" name="Text Box 2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19" name="Text Box 23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20" name="Text Box 2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21" name="Text Box 2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22" name="Text Box 2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23" name="Text Box 2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24" name="Text Box 2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25" name="Text Box 2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26" name="Text Box 3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27" name="Text Box 3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28" name="Text Box 3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29" name="Text Box 3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30" name="Text Box 3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31" name="Text Box 3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32" name="Text Box 3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33" name="Text Box 3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34" name="Text Box 4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35" name="Text Box 4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36" name="Text Box 4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37" name="Text Box 1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38" name="Text Box 1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39" name="Text Box 2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40" name="Text Box 2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41" name="Text Box 2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42" name="Text Box 23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43" name="Text Box 2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44" name="Text Box 2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45" name="Text Box 2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46" name="Text Box 2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47" name="Text Box 2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48" name="Text Box 2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49" name="Text Box 3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50" name="Text Box 3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51" name="Text Box 3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52" name="Text Box 3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53" name="Text Box 3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54" name="Text Box 3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55" name="Text Box 3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56" name="Text Box 3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57" name="Text Box 4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58" name="Text Box 4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59" name="Text Box 4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60" name="Text Box 1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61" name="Text Box 1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62" name="Text Box 2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63" name="Text Box 2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64" name="Text Box 2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65" name="Text Box 23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66" name="Text Box 2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67" name="Text Box 2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68" name="Text Box 2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69" name="Text Box 2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70" name="Text Box 2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71" name="Text Box 2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72" name="Text Box 3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73" name="Text Box 3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74" name="Text Box 3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75" name="Text Box 3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76" name="Text Box 3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77" name="Text Box 3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78" name="Text Box 3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79" name="Text Box 3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80" name="Text Box 4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81" name="Text Box 4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82" name="Text Box 4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83" name="Text Box 1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84" name="Text Box 1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85" name="Text Box 2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86" name="Text Box 2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87" name="Text Box 2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88" name="Text Box 23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89" name="Text Box 2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90" name="Text Box 2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91" name="Text Box 2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92" name="Text Box 2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93" name="Text Box 2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94" name="Text Box 2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95" name="Text Box 3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96" name="Text Box 3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97" name="Text Box 3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98" name="Text Box 3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799" name="Text Box 3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800" name="Text Box 3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801" name="Text Box 3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802" name="Text Box 3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803" name="Text Box 4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804" name="Text Box 4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805" name="Text Box 4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806" name="Text Box 1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807" name="Text Box 1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808" name="Text Box 2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809" name="Text Box 2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810" name="Text Box 2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811" name="Text Box 23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812" name="Text Box 2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813" name="Text Box 2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814" name="Text Box 2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815" name="Text Box 2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816" name="Text Box 2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817" name="Text Box 2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818" name="Text Box 3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819" name="Text Box 3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820" name="Text Box 3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821" name="Text Box 3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822" name="Text Box 3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823" name="Text Box 3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824" name="Text Box 3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825" name="Text Box 3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826" name="Text Box 4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827" name="Text Box 4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2828" name="Text Box 4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829" name="Text Box 18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830" name="Text Box 19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831" name="Text Box 20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832" name="Text Box 21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833" name="Text Box 22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834" name="Text Box 23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835" name="Text Box 24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836" name="Text Box 25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837" name="Text Box 26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838" name="Text Box 27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839" name="Text Box 28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840" name="Text Box 29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841" name="Text Box 30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842" name="Text Box 31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843" name="Text Box 34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844" name="Text Box 35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845" name="Text Box 36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846" name="Text Box 37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847" name="Text Box 38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848" name="Text Box 39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849" name="Text Box 40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850" name="Text Box 41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851" name="Text Box 42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852" name="Text Box 18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853" name="Text Box 19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854" name="Text Box 20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855" name="Text Box 21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856" name="Text Box 22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857" name="Text Box 23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858" name="Text Box 24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859" name="Text Box 25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860" name="Text Box 26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861" name="Text Box 27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862" name="Text Box 28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863" name="Text Box 29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864" name="Text Box 30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865" name="Text Box 31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866" name="Text Box 34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867" name="Text Box 35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868" name="Text Box 36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869" name="Text Box 37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870" name="Text Box 38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871" name="Text Box 39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872" name="Text Box 40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873" name="Text Box 41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874" name="Text Box 42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875" name="Text Box 18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876" name="Text Box 19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877" name="Text Box 20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878" name="Text Box 21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879" name="Text Box 22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880" name="Text Box 23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881" name="Text Box 24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882" name="Text Box 25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883" name="Text Box 26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884" name="Text Box 27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885" name="Text Box 28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886" name="Text Box 29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887" name="Text Box 30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888" name="Text Box 31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889" name="Text Box 34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890" name="Text Box 35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891" name="Text Box 36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892" name="Text Box 37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893" name="Text Box 38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894" name="Text Box 39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895" name="Text Box 40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896" name="Text Box 41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897" name="Text Box 42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898" name="Text Box 18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899" name="Text Box 19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900" name="Text Box 20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901" name="Text Box 21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902" name="Text Box 22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903" name="Text Box 23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904" name="Text Box 24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905" name="Text Box 25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906" name="Text Box 26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907" name="Text Box 27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908" name="Text Box 28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909" name="Text Box 29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910" name="Text Box 30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911" name="Text Box 31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912" name="Text Box 34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913" name="Text Box 35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914" name="Text Box 36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2915" name="Text Box 37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16" name="Text Box 18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17" name="Text Box 19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18" name="Text Box 20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19" name="Text Box 21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20" name="Text Box 22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21" name="Text Box 23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22" name="Text Box 24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23" name="Text Box 25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24" name="Text Box 26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25" name="Text Box 27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26" name="Text Box 28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27" name="Text Box 29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28" name="Text Box 30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29" name="Text Box 31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30" name="Text Box 34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31" name="Text Box 35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32" name="Text Box 36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33" name="Text Box 37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34" name="Text Box 38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35" name="Text Box 39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36" name="Text Box 40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37" name="Text Box 41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38" name="Text Box 42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39" name="Text Box 18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40" name="Text Box 19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41" name="Text Box 20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42" name="Text Box 21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43" name="Text Box 22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44" name="Text Box 23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45" name="Text Box 24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46" name="Text Box 25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47" name="Text Box 26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48" name="Text Box 27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49" name="Text Box 28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50" name="Text Box 29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51" name="Text Box 30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52" name="Text Box 31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53" name="Text Box 34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54" name="Text Box 35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55" name="Text Box 36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56" name="Text Box 37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57" name="Text Box 18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58" name="Text Box 19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59" name="Text Box 20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60" name="Text Box 21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61" name="Text Box 22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62" name="Text Box 23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63" name="Text Box 24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64" name="Text Box 25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65" name="Text Box 26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66" name="Text Box 27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67" name="Text Box 28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68" name="Text Box 29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69" name="Text Box 30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70" name="Text Box 31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71" name="Text Box 34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72" name="Text Box 35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73" name="Text Box 36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74" name="Text Box 37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75" name="Text Box 38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76" name="Text Box 39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77" name="Text Box 40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78" name="Text Box 41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79" name="Text Box 42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80" name="Text Box 18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81" name="Text Box 19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82" name="Text Box 20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83" name="Text Box 21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84" name="Text Box 22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85" name="Text Box 23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86" name="Text Box 24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87" name="Text Box 25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88" name="Text Box 26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89" name="Text Box 27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90" name="Text Box 28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91" name="Text Box 29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92" name="Text Box 30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93" name="Text Box 31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94" name="Text Box 34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95" name="Text Box 35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96" name="Text Box 36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2997" name="Text Box 37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998" name="Text Box 18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2999" name="Text Box 19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00" name="Text Box 20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01" name="Text Box 21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02" name="Text Box 22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03" name="Text Box 23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04" name="Text Box 24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05" name="Text Box 25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06" name="Text Box 26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07" name="Text Box 27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08" name="Text Box 28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09" name="Text Box 29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10" name="Text Box 30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11" name="Text Box 31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12" name="Text Box 34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13" name="Text Box 35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14" name="Text Box 36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15" name="Text Box 37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16" name="Text Box 38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17" name="Text Box 39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18" name="Text Box 40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19" name="Text Box 41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20" name="Text Box 42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21" name="Text Box 18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22" name="Text Box 19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23" name="Text Box 20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24" name="Text Box 21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25" name="Text Box 22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26" name="Text Box 23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27" name="Text Box 24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28" name="Text Box 25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29" name="Text Box 26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30" name="Text Box 27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31" name="Text Box 28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32" name="Text Box 29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33" name="Text Box 30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34" name="Text Box 31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35" name="Text Box 34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36" name="Text Box 35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37" name="Text Box 36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38" name="Text Box 37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39" name="Text Box 38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40" name="Text Box 39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41" name="Text Box 40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42" name="Text Box 41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43" name="Text Box 42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44" name="Text Box 18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45" name="Text Box 19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46" name="Text Box 20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47" name="Text Box 21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48" name="Text Box 22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49" name="Text Box 23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50" name="Text Box 24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51" name="Text Box 25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52" name="Text Box 26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53" name="Text Box 27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54" name="Text Box 28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55" name="Text Box 29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56" name="Text Box 30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57" name="Text Box 31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58" name="Text Box 34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59" name="Text Box 35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60" name="Text Box 36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61" name="Text Box 37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62" name="Text Box 38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63" name="Text Box 39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64" name="Text Box 40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65" name="Text Box 41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66" name="Text Box 42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67" name="Text Box 18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68" name="Text Box 19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69" name="Text Box 20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70" name="Text Box 21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71" name="Text Box 22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72" name="Text Box 23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73" name="Text Box 24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74" name="Text Box 25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75" name="Text Box 26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76" name="Text Box 27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77" name="Text Box 28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78" name="Text Box 29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79" name="Text Box 30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80" name="Text Box 31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81" name="Text Box 34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82" name="Text Box 35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83" name="Text Box 36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84" name="Text Box 37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85" name="Text Box 38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86" name="Text Box 39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87" name="Text Box 40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88" name="Text Box 41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89" name="Text Box 42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90" name="Text Box 18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91" name="Text Box 19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92" name="Text Box 20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93" name="Text Box 21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94" name="Text Box 22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95" name="Text Box 23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96" name="Text Box 24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97" name="Text Box 25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98" name="Text Box 26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099" name="Text Box 27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100" name="Text Box 28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101" name="Text Box 29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102" name="Text Box 30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103" name="Text Box 31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104" name="Text Box 34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105" name="Text Box 35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106" name="Text Box 36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107" name="Text Box 37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108" name="Text Box 38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109" name="Text Box 39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110" name="Text Box 40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111" name="Text Box 41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112" name="Text Box 42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113" name="Text Box 18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114" name="Text Box 19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115" name="Text Box 20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116" name="Text Box 21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117" name="Text Box 22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118" name="Text Box 23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119" name="Text Box 24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120" name="Text Box 25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121" name="Text Box 26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122" name="Text Box 27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123" name="Text Box 28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124" name="Text Box 29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125" name="Text Box 30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126" name="Text Box 31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127" name="Text Box 34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128" name="Text Box 35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129" name="Text Box 36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130" name="Text Box 37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131" name="Text Box 38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132" name="Text Box 39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133" name="Text Box 40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134" name="Text Box 41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235585</xdr:rowOff>
    </xdr:to>
    <xdr:sp>
      <xdr:nvSpPr>
        <xdr:cNvPr id="3135" name="Text Box 42"/>
        <xdr:cNvSpPr/>
      </xdr:nvSpPr>
      <xdr:spPr>
        <a:xfrm>
          <a:off x="1561909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36" name="Text Box 1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37" name="Text Box 1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38" name="Text Box 2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39" name="Text Box 2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40" name="Text Box 2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41" name="Text Box 23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42" name="Text Box 2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43" name="Text Box 2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44" name="Text Box 2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45" name="Text Box 2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46" name="Text Box 2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47" name="Text Box 2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48" name="Text Box 3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49" name="Text Box 3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50" name="Text Box 3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51" name="Text Box 3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52" name="Text Box 3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53" name="Text Box 3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54" name="Text Box 3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55" name="Text Box 3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56" name="Text Box 4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57" name="Text Box 4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58" name="Text Box 4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59" name="Text Box 1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60" name="Text Box 1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61" name="Text Box 2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62" name="Text Box 2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63" name="Text Box 2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64" name="Text Box 23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65" name="Text Box 2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66" name="Text Box 2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67" name="Text Box 2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68" name="Text Box 2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69" name="Text Box 2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70" name="Text Box 2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71" name="Text Box 3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72" name="Text Box 3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73" name="Text Box 3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74" name="Text Box 3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75" name="Text Box 3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76" name="Text Box 3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77" name="Text Box 3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78" name="Text Box 3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79" name="Text Box 4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80" name="Text Box 4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81" name="Text Box 4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82" name="Text Box 1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83" name="Text Box 1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84" name="Text Box 2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85" name="Text Box 2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86" name="Text Box 2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87" name="Text Box 23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88" name="Text Box 2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89" name="Text Box 2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90" name="Text Box 2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91" name="Text Box 2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92" name="Text Box 2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93" name="Text Box 2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94" name="Text Box 3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95" name="Text Box 3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96" name="Text Box 3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97" name="Text Box 3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98" name="Text Box 3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199" name="Text Box 3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00" name="Text Box 3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01" name="Text Box 3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02" name="Text Box 4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03" name="Text Box 4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04" name="Text Box 4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05" name="Text Box 1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06" name="Text Box 1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07" name="Text Box 2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08" name="Text Box 2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09" name="Text Box 2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10" name="Text Box 23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11" name="Text Box 2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12" name="Text Box 2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13" name="Text Box 2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14" name="Text Box 2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15" name="Text Box 2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16" name="Text Box 2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17" name="Text Box 3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18" name="Text Box 3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19" name="Text Box 3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20" name="Text Box 3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21" name="Text Box 3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22" name="Text Box 3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23" name="Text Box 3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24" name="Text Box 3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25" name="Text Box 4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26" name="Text Box 4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27" name="Text Box 4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28" name="Text Box 1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29" name="Text Box 1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30" name="Text Box 2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31" name="Text Box 2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32" name="Text Box 2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33" name="Text Box 23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34" name="Text Box 2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35" name="Text Box 2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36" name="Text Box 2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37" name="Text Box 2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38" name="Text Box 2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39" name="Text Box 2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40" name="Text Box 3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41" name="Text Box 3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42" name="Text Box 3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43" name="Text Box 3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44" name="Text Box 3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45" name="Text Box 3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46" name="Text Box 3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47" name="Text Box 3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48" name="Text Box 4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49" name="Text Box 4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50" name="Text Box 4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51" name="Text Box 1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52" name="Text Box 1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53" name="Text Box 2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54" name="Text Box 2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55" name="Text Box 2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56" name="Text Box 23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57" name="Text Box 2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58" name="Text Box 2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59" name="Text Box 2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60" name="Text Box 2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61" name="Text Box 2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62" name="Text Box 2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63" name="Text Box 3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64" name="Text Box 3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65" name="Text Box 3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66" name="Text Box 3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67" name="Text Box 3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68" name="Text Box 3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69" name="Text Box 3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70" name="Text Box 3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71" name="Text Box 4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72" name="Text Box 4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73" name="Text Box 4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74" name="Text Box 1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75" name="Text Box 1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76" name="Text Box 2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77" name="Text Box 2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78" name="Text Box 2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79" name="Text Box 23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80" name="Text Box 2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81" name="Text Box 2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82" name="Text Box 2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83" name="Text Box 2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84" name="Text Box 2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85" name="Text Box 2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86" name="Text Box 3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87" name="Text Box 3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88" name="Text Box 3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89" name="Text Box 3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90" name="Text Box 3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91" name="Text Box 3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92" name="Text Box 3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93" name="Text Box 3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94" name="Text Box 4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95" name="Text Box 4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96" name="Text Box 4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97" name="Text Box 1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98" name="Text Box 1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299" name="Text Box 2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00" name="Text Box 2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01" name="Text Box 2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02" name="Text Box 23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03" name="Text Box 2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04" name="Text Box 2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05" name="Text Box 2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06" name="Text Box 2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07" name="Text Box 2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08" name="Text Box 2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09" name="Text Box 3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10" name="Text Box 3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11" name="Text Box 3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12" name="Text Box 3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13" name="Text Box 3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14" name="Text Box 3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15" name="Text Box 3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16" name="Text Box 3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17" name="Text Box 4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18" name="Text Box 4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19" name="Text Box 4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20" name="Text Box 1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21" name="Text Box 1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22" name="Text Box 2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23" name="Text Box 2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24" name="Text Box 2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25" name="Text Box 23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26" name="Text Box 2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27" name="Text Box 2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28" name="Text Box 2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29" name="Text Box 2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30" name="Text Box 2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31" name="Text Box 2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32" name="Text Box 3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33" name="Text Box 3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34" name="Text Box 3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35" name="Text Box 3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36" name="Text Box 3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37" name="Text Box 3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38" name="Text Box 3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39" name="Text Box 3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40" name="Text Box 4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41" name="Text Box 4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42" name="Text Box 4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43" name="Text Box 1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44" name="Text Box 1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45" name="Text Box 2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46" name="Text Box 2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47" name="Text Box 2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48" name="Text Box 23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49" name="Text Box 2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50" name="Text Box 2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51" name="Text Box 2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52" name="Text Box 2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53" name="Text Box 2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54" name="Text Box 2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55" name="Text Box 3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56" name="Text Box 3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57" name="Text Box 3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58" name="Text Box 3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59" name="Text Box 3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60" name="Text Box 3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61" name="Text Box 3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62" name="Text Box 3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63" name="Text Box 4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64" name="Text Box 4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65" name="Text Box 4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66" name="Text Box 1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67" name="Text Box 1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68" name="Text Box 2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69" name="Text Box 2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70" name="Text Box 2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71" name="Text Box 23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72" name="Text Box 2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73" name="Text Box 2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74" name="Text Box 2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75" name="Text Box 2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76" name="Text Box 2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77" name="Text Box 2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78" name="Text Box 3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79" name="Text Box 3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80" name="Text Box 3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81" name="Text Box 3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82" name="Text Box 3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83" name="Text Box 3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84" name="Text Box 3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85" name="Text Box 3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86" name="Text Box 4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87" name="Text Box 4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88" name="Text Box 4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89" name="Text Box 1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90" name="Text Box 1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91" name="Text Box 2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92" name="Text Box 2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93" name="Text Box 2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94" name="Text Box 23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95" name="Text Box 2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96" name="Text Box 2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97" name="Text Box 2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98" name="Text Box 2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399" name="Text Box 2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400" name="Text Box 2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401" name="Text Box 3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402" name="Text Box 3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403" name="Text Box 3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404" name="Text Box 3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405" name="Text Box 3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406" name="Text Box 3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407" name="Text Box 3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408" name="Text Box 3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409" name="Text Box 4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410" name="Text Box 4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411" name="Text Box 4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412" name="Text Box 1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413" name="Text Box 1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414" name="Text Box 2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415" name="Text Box 2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416" name="Text Box 2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417" name="Text Box 23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418" name="Text Box 2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419" name="Text Box 2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420" name="Text Box 2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421" name="Text Box 2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422" name="Text Box 2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423" name="Text Box 2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424" name="Text Box 3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425" name="Text Box 3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426" name="Text Box 3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427" name="Text Box 3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428" name="Text Box 3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429" name="Text Box 3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430" name="Text Box 3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431" name="Text Box 3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432" name="Text Box 4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433" name="Text Box 4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434" name="Text Box 4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435" name="Text Box 1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436" name="Text Box 1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437" name="Text Box 2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438" name="Text Box 2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439" name="Text Box 2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440" name="Text Box 23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441" name="Text Box 2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442" name="Text Box 2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443" name="Text Box 2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444" name="Text Box 2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445" name="Text Box 2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446" name="Text Box 2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447" name="Text Box 3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448" name="Text Box 3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449" name="Text Box 34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450" name="Text Box 35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451" name="Text Box 36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452" name="Text Box 37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453" name="Text Box 38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454" name="Text Box 39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455" name="Text Box 40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456" name="Text Box 41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48</xdr:row>
      <xdr:rowOff>0</xdr:rowOff>
    </xdr:from>
    <xdr:to>
      <xdr:col>15</xdr:col>
      <xdr:colOff>370840</xdr:colOff>
      <xdr:row>48</xdr:row>
      <xdr:rowOff>234950</xdr:rowOff>
    </xdr:to>
    <xdr:sp>
      <xdr:nvSpPr>
        <xdr:cNvPr id="3457" name="Text Box 42"/>
        <xdr:cNvSpPr/>
      </xdr:nvSpPr>
      <xdr:spPr>
        <a:xfrm>
          <a:off x="15619095" y="24006175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458" name="Text Box 18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459" name="Text Box 19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460" name="Text Box 20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461" name="Text Box 21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462" name="Text Box 22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463" name="Text Box 23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464" name="Text Box 24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465" name="Text Box 25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466" name="Text Box 26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467" name="Text Box 27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468" name="Text Box 28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469" name="Text Box 29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470" name="Text Box 30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471" name="Text Box 31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472" name="Text Box 34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473" name="Text Box 35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474" name="Text Box 36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475" name="Text Box 37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476" name="Text Box 38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477" name="Text Box 39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478" name="Text Box 40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479" name="Text Box 41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480" name="Text Box 42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481" name="Text Box 18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482" name="Text Box 19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483" name="Text Box 20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484" name="Text Box 21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485" name="Text Box 22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486" name="Text Box 23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487" name="Text Box 24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488" name="Text Box 25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489" name="Text Box 26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490" name="Text Box 27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491" name="Text Box 28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492" name="Text Box 29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493" name="Text Box 30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494" name="Text Box 31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495" name="Text Box 34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496" name="Text Box 35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497" name="Text Box 36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498" name="Text Box 37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499" name="Text Box 38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500" name="Text Box 39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501" name="Text Box 40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502" name="Text Box 41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503" name="Text Box 42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504" name="Text Box 18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505" name="Text Box 19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506" name="Text Box 20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507" name="Text Box 21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508" name="Text Box 22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509" name="Text Box 23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510" name="Text Box 24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511" name="Text Box 25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512" name="Text Box 26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513" name="Text Box 27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514" name="Text Box 28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515" name="Text Box 29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516" name="Text Box 30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517" name="Text Box 31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518" name="Text Box 34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519" name="Text Box 35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520" name="Text Box 36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521" name="Text Box 37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522" name="Text Box 38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523" name="Text Box 39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524" name="Text Box 40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525" name="Text Box 41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526" name="Text Box 42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527" name="Text Box 18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528" name="Text Box 19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529" name="Text Box 20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530" name="Text Box 21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531" name="Text Box 22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532" name="Text Box 23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533" name="Text Box 24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534" name="Text Box 25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535" name="Text Box 26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536" name="Text Box 27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537" name="Text Box 28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538" name="Text Box 29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539" name="Text Box 30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540" name="Text Box 31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541" name="Text Box 34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542" name="Text Box 35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543" name="Text Box 36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544" name="Text Box 37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545" name="Text Box 38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546" name="Text Box 39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547" name="Text Box 40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548" name="Text Box 41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57</xdr:row>
      <xdr:rowOff>0</xdr:rowOff>
    </xdr:from>
    <xdr:to>
      <xdr:col>15</xdr:col>
      <xdr:colOff>370840</xdr:colOff>
      <xdr:row>57</xdr:row>
      <xdr:rowOff>234315</xdr:rowOff>
    </xdr:to>
    <xdr:sp>
      <xdr:nvSpPr>
        <xdr:cNvPr id="3549" name="Text Box 42"/>
        <xdr:cNvSpPr txBox="true"/>
      </xdr:nvSpPr>
      <xdr:spPr>
        <a:xfrm>
          <a:off x="15619095" y="29835475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550" name="Text Box 18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551" name="Text Box 19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552" name="Text Box 20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553" name="Text Box 21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554" name="Text Box 22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555" name="Text Box 23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556" name="Text Box 24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557" name="Text Box 25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558" name="Text Box 26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559" name="Text Box 27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560" name="Text Box 28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561" name="Text Box 29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562" name="Text Box 30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563" name="Text Box 31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564" name="Text Box 34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565" name="Text Box 35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566" name="Text Box 36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567" name="Text Box 37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568" name="Text Box 38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569" name="Text Box 39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570" name="Text Box 40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571" name="Text Box 41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572" name="Text Box 42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573" name="Text Box 18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574" name="Text Box 19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575" name="Text Box 20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576" name="Text Box 21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577" name="Text Box 22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578" name="Text Box 23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579" name="Text Box 24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580" name="Text Box 25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581" name="Text Box 26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582" name="Text Box 27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583" name="Text Box 28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584" name="Text Box 29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585" name="Text Box 30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586" name="Text Box 31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587" name="Text Box 34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588" name="Text Box 35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589" name="Text Box 36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590" name="Text Box 37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591" name="Text Box 38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592" name="Text Box 39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593" name="Text Box 40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594" name="Text Box 41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595" name="Text Box 42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596" name="Text Box 18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597" name="Text Box 19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598" name="Text Box 20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599" name="Text Box 21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600" name="Text Box 22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601" name="Text Box 23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602" name="Text Box 24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603" name="Text Box 25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604" name="Text Box 26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605" name="Text Box 27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606" name="Text Box 28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607" name="Text Box 29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608" name="Text Box 30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609" name="Text Box 31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610" name="Text Box 34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611" name="Text Box 35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612" name="Text Box 36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613" name="Text Box 37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614" name="Text Box 38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615" name="Text Box 39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616" name="Text Box 40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617" name="Text Box 41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618" name="Text Box 42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619" name="Text Box 18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620" name="Text Box 19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621" name="Text Box 20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622" name="Text Box 21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623" name="Text Box 22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624" name="Text Box 23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625" name="Text Box 24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626" name="Text Box 25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627" name="Text Box 26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628" name="Text Box 27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629" name="Text Box 28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630" name="Text Box 29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631" name="Text Box 30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632" name="Text Box 31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633" name="Text Box 34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634" name="Text Box 35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635" name="Text Box 36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636" name="Text Box 37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637" name="Text Box 38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638" name="Text Box 39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639" name="Text Box 40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640" name="Text Box 41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234315</xdr:rowOff>
    </xdr:to>
    <xdr:sp>
      <xdr:nvSpPr>
        <xdr:cNvPr id="3641" name="Text Box 42"/>
        <xdr:cNvSpPr txBox="true"/>
      </xdr:nvSpPr>
      <xdr:spPr>
        <a:xfrm>
          <a:off x="15619095" y="50018950"/>
          <a:ext cx="75565" cy="23431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642" name="Text Box 18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643" name="Text Box 19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644" name="Text Box 20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645" name="Text Box 21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646" name="Text Box 22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647" name="Text Box 23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648" name="Text Box 24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649" name="Text Box 25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650" name="Text Box 26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651" name="Text Box 27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652" name="Text Box 28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653" name="Text Box 29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654" name="Text Box 30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655" name="Text Box 31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656" name="Text Box 34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657" name="Text Box 35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658" name="Text Box 36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659" name="Text Box 37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660" name="Text Box 38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661" name="Text Box 39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662" name="Text Box 40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663" name="Text Box 41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664" name="Text Box 42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665" name="Text Box 18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666" name="Text Box 19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667" name="Text Box 20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668" name="Text Box 21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669" name="Text Box 22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670" name="Text Box 23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671" name="Text Box 24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672" name="Text Box 25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673" name="Text Box 26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674" name="Text Box 27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675" name="Text Box 28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676" name="Text Box 29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677" name="Text Box 30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678" name="Text Box 31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679" name="Text Box 34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680" name="Text Box 35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681" name="Text Box 36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682" name="Text Box 37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683" name="Text Box 38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684" name="Text Box 39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685" name="Text Box 40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686" name="Text Box 41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687" name="Text Box 42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688" name="Text Box 18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689" name="Text Box 19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690" name="Text Box 20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691" name="Text Box 21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692" name="Text Box 22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693" name="Text Box 23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694" name="Text Box 24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695" name="Text Box 25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696" name="Text Box 26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697" name="Text Box 27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698" name="Text Box 28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699" name="Text Box 29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700" name="Text Box 30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701" name="Text Box 31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702" name="Text Box 34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703" name="Text Box 35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704" name="Text Box 36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705" name="Text Box 37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706" name="Text Box 38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707" name="Text Box 39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708" name="Text Box 40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709" name="Text Box 41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710" name="Text Box 42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711" name="Text Box 18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712" name="Text Box 19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713" name="Text Box 20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714" name="Text Box 21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715" name="Text Box 22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716" name="Text Box 23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717" name="Text Box 24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718" name="Text Box 25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719" name="Text Box 26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720" name="Text Box 27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721" name="Text Box 28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722" name="Text Box 29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723" name="Text Box 30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724" name="Text Box 31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725" name="Text Box 34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726" name="Text Box 35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727" name="Text Box 36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728" name="Text Box 37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729" name="Text Box 38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730" name="Text Box 39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731" name="Text Box 40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732" name="Text Box 41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266065</xdr:colOff>
      <xdr:row>85</xdr:row>
      <xdr:rowOff>0</xdr:rowOff>
    </xdr:from>
    <xdr:to>
      <xdr:col>15</xdr:col>
      <xdr:colOff>335280</xdr:colOff>
      <xdr:row>85</xdr:row>
      <xdr:rowOff>238125</xdr:rowOff>
    </xdr:to>
    <xdr:sp>
      <xdr:nvSpPr>
        <xdr:cNvPr id="3733" name="Text Box 42"/>
        <xdr:cNvSpPr txBox="true"/>
      </xdr:nvSpPr>
      <xdr:spPr>
        <a:xfrm>
          <a:off x="15589885" y="50018950"/>
          <a:ext cx="69215" cy="23812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false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34" name="Text Box 18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35" name="Text Box 19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36" name="Text Box 20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37" name="Text Box 21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38" name="Text Box 22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39" name="Text Box 23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40" name="Text Box 24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41" name="Text Box 25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42" name="Text Box 26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43" name="Text Box 27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44" name="Text Box 28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45" name="Text Box 29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46" name="Text Box 30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47" name="Text Box 31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48" name="Text Box 34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49" name="Text Box 35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50" name="Text Box 36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51" name="Text Box 37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52" name="Text Box 38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53" name="Text Box 39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54" name="Text Box 40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55" name="Text Box 41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56" name="Text Box 42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57" name="Text Box 18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58" name="Text Box 19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59" name="Text Box 20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60" name="Text Box 21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61" name="Text Box 22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62" name="Text Box 23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63" name="Text Box 24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64" name="Text Box 25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65" name="Text Box 26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66" name="Text Box 27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67" name="Text Box 28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68" name="Text Box 29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69" name="Text Box 30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70" name="Text Box 31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71" name="Text Box 34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72" name="Text Box 35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73" name="Text Box 36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74" name="Text Box 37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75" name="Text Box 38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76" name="Text Box 39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77" name="Text Box 40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78" name="Text Box 41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79" name="Text Box 42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80" name="Text Box 18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81" name="Text Box 19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82" name="Text Box 20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83" name="Text Box 21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84" name="Text Box 22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85" name="Text Box 23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86" name="Text Box 24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87" name="Text Box 25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88" name="Text Box 26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89" name="Text Box 27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90" name="Text Box 28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91" name="Text Box 29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92" name="Text Box 30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93" name="Text Box 31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94" name="Text Box 34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95" name="Text Box 35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96" name="Text Box 36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97" name="Text Box 37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98" name="Text Box 38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799" name="Text Box 39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800" name="Text Box 40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801" name="Text Box 41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802" name="Text Box 42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803" name="Text Box 18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804" name="Text Box 19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805" name="Text Box 20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806" name="Text Box 21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807" name="Text Box 22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808" name="Text Box 23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809" name="Text Box 24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810" name="Text Box 25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811" name="Text Box 26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812" name="Text Box 27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813" name="Text Box 28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814" name="Text Box 29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815" name="Text Box 30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816" name="Text Box 31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817" name="Text Box 34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818" name="Text Box 35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819" name="Text Box 36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820" name="Text Box 37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821" name="Text Box 38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822" name="Text Box 39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823" name="Text Box 40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824" name="Text Box 41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825" name="Text Box 42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826" name="Text Box 1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827" name="Text Box 1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828" name="Text Box 2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829" name="Text Box 2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830" name="Text Box 2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831" name="Text Box 23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832" name="Text Box 2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833" name="Text Box 2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834" name="Text Box 2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835" name="Text Box 2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836" name="Text Box 2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837" name="Text Box 2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838" name="Text Box 3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839" name="Text Box 3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840" name="Text Box 3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841" name="Text Box 3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842" name="Text Box 3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843" name="Text Box 3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844" name="Text Box 3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845" name="Text Box 3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846" name="Text Box 4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847" name="Text Box 4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848" name="Text Box 4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849" name="Text Box 1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850" name="Text Box 1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851" name="Text Box 2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852" name="Text Box 2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853" name="Text Box 2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854" name="Text Box 23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855" name="Text Box 2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856" name="Text Box 2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857" name="Text Box 2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858" name="Text Box 2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859" name="Text Box 2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860" name="Text Box 2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861" name="Text Box 3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862" name="Text Box 3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863" name="Text Box 3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864" name="Text Box 3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865" name="Text Box 3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866" name="Text Box 3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867" name="Text Box 3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868" name="Text Box 3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869" name="Text Box 4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870" name="Text Box 4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871" name="Text Box 4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872" name="Text Box 18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873" name="Text Box 19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874" name="Text Box 20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875" name="Text Box 21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876" name="Text Box 22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877" name="Text Box 23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878" name="Text Box 24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879" name="Text Box 25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880" name="Text Box 26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881" name="Text Box 27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882" name="Text Box 28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883" name="Text Box 29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884" name="Text Box 30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885" name="Text Box 31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886" name="Text Box 34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887" name="Text Box 35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888" name="Text Box 36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889" name="Text Box 37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890" name="Text Box 38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891" name="Text Box 39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892" name="Text Box 40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893" name="Text Box 41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894" name="Text Box 42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895" name="Text Box 18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896" name="Text Box 19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897" name="Text Box 20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898" name="Text Box 21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899" name="Text Box 22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900" name="Text Box 23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901" name="Text Box 24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902" name="Text Box 25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903" name="Text Box 26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904" name="Text Box 27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905" name="Text Box 28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906" name="Text Box 29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907" name="Text Box 30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908" name="Text Box 31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909" name="Text Box 34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910" name="Text Box 35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911" name="Text Box 36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912" name="Text Box 37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913" name="Text Box 38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914" name="Text Box 39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915" name="Text Box 40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916" name="Text Box 41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3917" name="Text Box 42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3918" name="Text Box 18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3919" name="Text Box 19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3920" name="Text Box 20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3921" name="Text Box 21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3922" name="Text Box 22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3923" name="Text Box 23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3924" name="Text Box 24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3925" name="Text Box 25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3926" name="Text Box 26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3927" name="Text Box 27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3928" name="Text Box 28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3929" name="Text Box 29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3930" name="Text Box 30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3931" name="Text Box 31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3932" name="Text Box 34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3933" name="Text Box 35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3934" name="Text Box 36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3935" name="Text Box 37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3936" name="Text Box 38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3937" name="Text Box 39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3938" name="Text Box 40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3939" name="Text Box 41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3940" name="Text Box 42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3941" name="Text Box 18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3942" name="Text Box 19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3943" name="Text Box 20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3944" name="Text Box 21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3945" name="Text Box 22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3946" name="Text Box 23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3947" name="Text Box 24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3948" name="Text Box 25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3949" name="Text Box 26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3950" name="Text Box 27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3951" name="Text Box 28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3952" name="Text Box 29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3953" name="Text Box 30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3954" name="Text Box 31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3955" name="Text Box 34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3956" name="Text Box 35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3957" name="Text Box 36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3958" name="Text Box 37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959" name="Text Box 1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960" name="Text Box 1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961" name="Text Box 2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962" name="Text Box 2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963" name="Text Box 2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964" name="Text Box 23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965" name="Text Box 2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966" name="Text Box 2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967" name="Text Box 2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968" name="Text Box 2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969" name="Text Box 2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970" name="Text Box 2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971" name="Text Box 3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972" name="Text Box 3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973" name="Text Box 3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974" name="Text Box 3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975" name="Text Box 3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976" name="Text Box 3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977" name="Text Box 3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978" name="Text Box 3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979" name="Text Box 4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980" name="Text Box 4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981" name="Text Box 4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982" name="Text Box 1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983" name="Text Box 1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984" name="Text Box 2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985" name="Text Box 2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986" name="Text Box 2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987" name="Text Box 23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988" name="Text Box 2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989" name="Text Box 2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990" name="Text Box 2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991" name="Text Box 2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992" name="Text Box 2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993" name="Text Box 2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994" name="Text Box 3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995" name="Text Box 3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996" name="Text Box 3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997" name="Text Box 3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998" name="Text Box 3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3999" name="Text Box 3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00" name="Text Box 3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01" name="Text Box 3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02" name="Text Box 4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03" name="Text Box 4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04" name="Text Box 4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05" name="Text Box 1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06" name="Text Box 1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07" name="Text Box 2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08" name="Text Box 2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09" name="Text Box 2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10" name="Text Box 23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11" name="Text Box 2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12" name="Text Box 2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13" name="Text Box 2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14" name="Text Box 2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15" name="Text Box 2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16" name="Text Box 2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17" name="Text Box 3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18" name="Text Box 3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19" name="Text Box 3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20" name="Text Box 3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21" name="Text Box 3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22" name="Text Box 3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23" name="Text Box 3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24" name="Text Box 3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25" name="Text Box 4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26" name="Text Box 4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27" name="Text Box 4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28" name="Text Box 1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29" name="Text Box 1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30" name="Text Box 2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31" name="Text Box 2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32" name="Text Box 2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33" name="Text Box 23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34" name="Text Box 2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35" name="Text Box 2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36" name="Text Box 2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37" name="Text Box 2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38" name="Text Box 2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39" name="Text Box 2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40" name="Text Box 3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41" name="Text Box 3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42" name="Text Box 3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43" name="Text Box 3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44" name="Text Box 3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45" name="Text Box 3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46" name="Text Box 3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47" name="Text Box 3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48" name="Text Box 4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49" name="Text Box 4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50" name="Text Box 4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51" name="Text Box 1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52" name="Text Box 1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53" name="Text Box 2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54" name="Text Box 2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55" name="Text Box 2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56" name="Text Box 23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57" name="Text Box 2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58" name="Text Box 2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59" name="Text Box 2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60" name="Text Box 2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61" name="Text Box 2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62" name="Text Box 2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63" name="Text Box 3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64" name="Text Box 3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65" name="Text Box 3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66" name="Text Box 3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67" name="Text Box 3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68" name="Text Box 3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69" name="Text Box 3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70" name="Text Box 3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71" name="Text Box 4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72" name="Text Box 4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73" name="Text Box 4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74" name="Text Box 1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75" name="Text Box 1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76" name="Text Box 2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77" name="Text Box 2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78" name="Text Box 2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79" name="Text Box 23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80" name="Text Box 2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81" name="Text Box 2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82" name="Text Box 2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83" name="Text Box 2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84" name="Text Box 2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85" name="Text Box 2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86" name="Text Box 3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87" name="Text Box 3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88" name="Text Box 3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89" name="Text Box 3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90" name="Text Box 3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91" name="Text Box 3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92" name="Text Box 3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93" name="Text Box 3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94" name="Text Box 4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95" name="Text Box 4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96" name="Text Box 4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97" name="Text Box 1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98" name="Text Box 1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099" name="Text Box 2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00" name="Text Box 2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01" name="Text Box 2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02" name="Text Box 23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03" name="Text Box 2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04" name="Text Box 2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05" name="Text Box 2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06" name="Text Box 2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07" name="Text Box 2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08" name="Text Box 2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09" name="Text Box 3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10" name="Text Box 3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11" name="Text Box 3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12" name="Text Box 3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13" name="Text Box 3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14" name="Text Box 3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15" name="Text Box 3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16" name="Text Box 3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17" name="Text Box 4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18" name="Text Box 4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19" name="Text Box 4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20" name="Text Box 1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21" name="Text Box 1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22" name="Text Box 2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23" name="Text Box 2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24" name="Text Box 2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25" name="Text Box 23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26" name="Text Box 2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27" name="Text Box 2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28" name="Text Box 2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29" name="Text Box 2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30" name="Text Box 2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31" name="Text Box 2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32" name="Text Box 3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33" name="Text Box 3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34" name="Text Box 3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35" name="Text Box 3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36" name="Text Box 3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37" name="Text Box 3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38" name="Text Box 3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39" name="Text Box 3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40" name="Text Box 4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41" name="Text Box 4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42" name="Text Box 4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43" name="Text Box 1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44" name="Text Box 1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45" name="Text Box 2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46" name="Text Box 2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47" name="Text Box 2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48" name="Text Box 23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49" name="Text Box 2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50" name="Text Box 2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51" name="Text Box 2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52" name="Text Box 2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53" name="Text Box 2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54" name="Text Box 2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55" name="Text Box 3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56" name="Text Box 3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57" name="Text Box 3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58" name="Text Box 3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59" name="Text Box 3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60" name="Text Box 3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61" name="Text Box 3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62" name="Text Box 3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63" name="Text Box 4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64" name="Text Box 4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65" name="Text Box 4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66" name="Text Box 1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67" name="Text Box 1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68" name="Text Box 2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69" name="Text Box 2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70" name="Text Box 2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71" name="Text Box 23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72" name="Text Box 2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73" name="Text Box 2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74" name="Text Box 2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75" name="Text Box 2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76" name="Text Box 2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77" name="Text Box 2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78" name="Text Box 3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79" name="Text Box 3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80" name="Text Box 3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81" name="Text Box 3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82" name="Text Box 3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83" name="Text Box 3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84" name="Text Box 3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85" name="Text Box 3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86" name="Text Box 4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87" name="Text Box 4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88" name="Text Box 4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89" name="Text Box 1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90" name="Text Box 1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91" name="Text Box 2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92" name="Text Box 2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93" name="Text Box 2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94" name="Text Box 23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95" name="Text Box 2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96" name="Text Box 2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97" name="Text Box 2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98" name="Text Box 2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199" name="Text Box 2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00" name="Text Box 2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01" name="Text Box 3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02" name="Text Box 3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03" name="Text Box 3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04" name="Text Box 3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05" name="Text Box 3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06" name="Text Box 3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07" name="Text Box 3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08" name="Text Box 3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09" name="Text Box 4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10" name="Text Box 4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11" name="Text Box 4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12" name="Text Box 1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13" name="Text Box 1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14" name="Text Box 2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15" name="Text Box 2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16" name="Text Box 2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17" name="Text Box 23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18" name="Text Box 2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19" name="Text Box 2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20" name="Text Box 2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21" name="Text Box 2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22" name="Text Box 2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23" name="Text Box 2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24" name="Text Box 3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25" name="Text Box 3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26" name="Text Box 3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27" name="Text Box 3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28" name="Text Box 3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29" name="Text Box 3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30" name="Text Box 3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31" name="Text Box 3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32" name="Text Box 4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33" name="Text Box 4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34" name="Text Box 4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35" name="Text Box 1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36" name="Text Box 1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37" name="Text Box 2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38" name="Text Box 2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39" name="Text Box 2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40" name="Text Box 23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41" name="Text Box 2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42" name="Text Box 2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43" name="Text Box 2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44" name="Text Box 2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45" name="Text Box 2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46" name="Text Box 2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47" name="Text Box 3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48" name="Text Box 3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49" name="Text Box 3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50" name="Text Box 3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51" name="Text Box 3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52" name="Text Box 3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53" name="Text Box 3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54" name="Text Box 3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55" name="Text Box 4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56" name="Text Box 4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57" name="Text Box 4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58" name="Text Box 1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59" name="Text Box 1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60" name="Text Box 2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61" name="Text Box 2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62" name="Text Box 2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63" name="Text Box 23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64" name="Text Box 2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65" name="Text Box 2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66" name="Text Box 2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67" name="Text Box 2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68" name="Text Box 2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69" name="Text Box 2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70" name="Text Box 3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71" name="Text Box 3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72" name="Text Box 3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73" name="Text Box 3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74" name="Text Box 3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75" name="Text Box 3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76" name="Text Box 3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77" name="Text Box 3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78" name="Text Box 4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79" name="Text Box 4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280" name="Text Box 4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281" name="Text Box 18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282" name="Text Box 19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283" name="Text Box 20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284" name="Text Box 21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285" name="Text Box 22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286" name="Text Box 23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287" name="Text Box 24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288" name="Text Box 25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289" name="Text Box 26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290" name="Text Box 27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291" name="Text Box 28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292" name="Text Box 29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293" name="Text Box 30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294" name="Text Box 31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295" name="Text Box 34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296" name="Text Box 35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297" name="Text Box 36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298" name="Text Box 37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299" name="Text Box 38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00" name="Text Box 39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01" name="Text Box 40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02" name="Text Box 41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03" name="Text Box 42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04" name="Text Box 18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05" name="Text Box 19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06" name="Text Box 20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07" name="Text Box 21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08" name="Text Box 22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09" name="Text Box 23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10" name="Text Box 24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11" name="Text Box 25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12" name="Text Box 26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13" name="Text Box 27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14" name="Text Box 28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15" name="Text Box 29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16" name="Text Box 30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17" name="Text Box 31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18" name="Text Box 34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19" name="Text Box 35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20" name="Text Box 36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21" name="Text Box 37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22" name="Text Box 38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23" name="Text Box 39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24" name="Text Box 40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25" name="Text Box 41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26" name="Text Box 42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27" name="Text Box 18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28" name="Text Box 19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29" name="Text Box 20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30" name="Text Box 21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31" name="Text Box 22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32" name="Text Box 23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33" name="Text Box 24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34" name="Text Box 25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35" name="Text Box 26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36" name="Text Box 27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37" name="Text Box 28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38" name="Text Box 29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39" name="Text Box 30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40" name="Text Box 31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41" name="Text Box 34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42" name="Text Box 35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43" name="Text Box 36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44" name="Text Box 37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45" name="Text Box 38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46" name="Text Box 39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47" name="Text Box 40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48" name="Text Box 41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49" name="Text Box 42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50" name="Text Box 18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51" name="Text Box 19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52" name="Text Box 20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53" name="Text Box 21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54" name="Text Box 22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55" name="Text Box 23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56" name="Text Box 24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57" name="Text Box 25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58" name="Text Box 26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59" name="Text Box 27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60" name="Text Box 28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61" name="Text Box 29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62" name="Text Box 30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63" name="Text Box 31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64" name="Text Box 34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65" name="Text Box 35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66" name="Text Box 36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67" name="Text Box 37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68" name="Text Box 38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69" name="Text Box 39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70" name="Text Box 40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71" name="Text Box 41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372" name="Text Box 42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373" name="Text Box 1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374" name="Text Box 1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375" name="Text Box 2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376" name="Text Box 2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377" name="Text Box 2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378" name="Text Box 23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379" name="Text Box 2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380" name="Text Box 2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381" name="Text Box 2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382" name="Text Box 2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383" name="Text Box 2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384" name="Text Box 2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385" name="Text Box 3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386" name="Text Box 3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387" name="Text Box 3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388" name="Text Box 3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389" name="Text Box 3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390" name="Text Box 3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391" name="Text Box 3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392" name="Text Box 3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393" name="Text Box 4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394" name="Text Box 4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395" name="Text Box 4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396" name="Text Box 1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397" name="Text Box 1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398" name="Text Box 2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399" name="Text Box 2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00" name="Text Box 2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01" name="Text Box 23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02" name="Text Box 2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03" name="Text Box 2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04" name="Text Box 2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05" name="Text Box 2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06" name="Text Box 2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07" name="Text Box 2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08" name="Text Box 3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09" name="Text Box 3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10" name="Text Box 3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11" name="Text Box 3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12" name="Text Box 3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13" name="Text Box 3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14" name="Text Box 3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15" name="Text Box 3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16" name="Text Box 4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17" name="Text Box 4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18" name="Text Box 4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19" name="Text Box 1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20" name="Text Box 1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21" name="Text Box 2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22" name="Text Box 2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23" name="Text Box 2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24" name="Text Box 23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25" name="Text Box 2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26" name="Text Box 2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27" name="Text Box 2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28" name="Text Box 2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29" name="Text Box 2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30" name="Text Box 2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31" name="Text Box 3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32" name="Text Box 3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33" name="Text Box 3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34" name="Text Box 3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35" name="Text Box 3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36" name="Text Box 3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37" name="Text Box 3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38" name="Text Box 3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39" name="Text Box 4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40" name="Text Box 4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41" name="Text Box 4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42" name="Text Box 1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43" name="Text Box 1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44" name="Text Box 2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45" name="Text Box 2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46" name="Text Box 2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47" name="Text Box 23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48" name="Text Box 2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49" name="Text Box 2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50" name="Text Box 2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51" name="Text Box 2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52" name="Text Box 2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53" name="Text Box 2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54" name="Text Box 3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55" name="Text Box 3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56" name="Text Box 3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57" name="Text Box 3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58" name="Text Box 3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59" name="Text Box 3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60" name="Text Box 3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61" name="Text Box 3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62" name="Text Box 4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63" name="Text Box 4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64" name="Text Box 4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65" name="Text Box 1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66" name="Text Box 1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67" name="Text Box 2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68" name="Text Box 2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69" name="Text Box 2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70" name="Text Box 23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71" name="Text Box 2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72" name="Text Box 2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73" name="Text Box 2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74" name="Text Box 2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75" name="Text Box 2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76" name="Text Box 2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77" name="Text Box 3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78" name="Text Box 3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79" name="Text Box 3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80" name="Text Box 3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81" name="Text Box 3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82" name="Text Box 3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83" name="Text Box 3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84" name="Text Box 3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85" name="Text Box 4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86" name="Text Box 4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87" name="Text Box 4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88" name="Text Box 1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89" name="Text Box 1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90" name="Text Box 2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91" name="Text Box 2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92" name="Text Box 2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93" name="Text Box 23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94" name="Text Box 2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95" name="Text Box 2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96" name="Text Box 2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97" name="Text Box 2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98" name="Text Box 2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499" name="Text Box 2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500" name="Text Box 3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501" name="Text Box 3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502" name="Text Box 3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503" name="Text Box 3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504" name="Text Box 3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505" name="Text Box 3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506" name="Text Box 3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507" name="Text Box 3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508" name="Text Box 4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509" name="Text Box 4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510" name="Text Box 4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511" name="Text Box 1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512" name="Text Box 1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513" name="Text Box 2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514" name="Text Box 2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515" name="Text Box 2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516" name="Text Box 23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517" name="Text Box 2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518" name="Text Box 2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519" name="Text Box 2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520" name="Text Box 2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521" name="Text Box 2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522" name="Text Box 2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523" name="Text Box 3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524" name="Text Box 3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525" name="Text Box 3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526" name="Text Box 3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527" name="Text Box 3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528" name="Text Box 3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529" name="Text Box 3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530" name="Text Box 3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531" name="Text Box 4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532" name="Text Box 4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533" name="Text Box 4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534" name="Text Box 1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535" name="Text Box 1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536" name="Text Box 2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537" name="Text Box 2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538" name="Text Box 2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539" name="Text Box 23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540" name="Text Box 2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541" name="Text Box 2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542" name="Text Box 2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543" name="Text Box 2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544" name="Text Box 2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545" name="Text Box 2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546" name="Text Box 3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547" name="Text Box 3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548" name="Text Box 3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549" name="Text Box 3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550" name="Text Box 3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551" name="Text Box 3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552" name="Text Box 3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553" name="Text Box 3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554" name="Text Box 4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555" name="Text Box 4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556" name="Text Box 4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557" name="Text Box 18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558" name="Text Box 19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559" name="Text Box 20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560" name="Text Box 21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561" name="Text Box 22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562" name="Text Box 23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563" name="Text Box 24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564" name="Text Box 25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565" name="Text Box 26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566" name="Text Box 27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567" name="Text Box 28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568" name="Text Box 29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569" name="Text Box 30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570" name="Text Box 31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571" name="Text Box 34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572" name="Text Box 35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573" name="Text Box 36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574" name="Text Box 37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575" name="Text Box 38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576" name="Text Box 39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577" name="Text Box 40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578" name="Text Box 41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579" name="Text Box 42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580" name="Text Box 18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581" name="Text Box 19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582" name="Text Box 20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583" name="Text Box 21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584" name="Text Box 22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585" name="Text Box 23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586" name="Text Box 24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587" name="Text Box 25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588" name="Text Box 26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589" name="Text Box 27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590" name="Text Box 28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591" name="Text Box 29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592" name="Text Box 30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593" name="Text Box 31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594" name="Text Box 34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595" name="Text Box 35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596" name="Text Box 36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597" name="Text Box 37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598" name="Text Box 38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599" name="Text Box 39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600" name="Text Box 40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601" name="Text Box 41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602" name="Text Box 42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4603" name="Text Box 18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4604" name="Text Box 19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4605" name="Text Box 20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4606" name="Text Box 21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4607" name="Text Box 22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4608" name="Text Box 23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4609" name="Text Box 24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4610" name="Text Box 25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4611" name="Text Box 26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4612" name="Text Box 27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4613" name="Text Box 28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4614" name="Text Box 29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4615" name="Text Box 30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4616" name="Text Box 31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4617" name="Text Box 34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4618" name="Text Box 35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4619" name="Text Box 36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4620" name="Text Box 37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4621" name="Text Box 38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4622" name="Text Box 39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4623" name="Text Box 40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4624" name="Text Box 41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4625" name="Text Box 42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4626" name="Text Box 18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4627" name="Text Box 19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4628" name="Text Box 20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4629" name="Text Box 21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4630" name="Text Box 22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4631" name="Text Box 23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4632" name="Text Box 24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4633" name="Text Box 25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4634" name="Text Box 26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4635" name="Text Box 27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4636" name="Text Box 28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4637" name="Text Box 29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4638" name="Text Box 30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4639" name="Text Box 31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4640" name="Text Box 34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4641" name="Text Box 35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4642" name="Text Box 36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4643" name="Text Box 37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644" name="Text Box 18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645" name="Text Box 19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646" name="Text Box 20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647" name="Text Box 21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648" name="Text Box 22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649" name="Text Box 23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650" name="Text Box 24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651" name="Text Box 25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652" name="Text Box 26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653" name="Text Box 27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654" name="Text Box 28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655" name="Text Box 29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656" name="Text Box 30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657" name="Text Box 31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658" name="Text Box 34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659" name="Text Box 35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660" name="Text Box 36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661" name="Text Box 37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662" name="Text Box 38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663" name="Text Box 39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664" name="Text Box 40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665" name="Text Box 41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666" name="Text Box 42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667" name="Text Box 18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668" name="Text Box 19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669" name="Text Box 20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670" name="Text Box 21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671" name="Text Box 22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672" name="Text Box 23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673" name="Text Box 24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674" name="Text Box 25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675" name="Text Box 26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676" name="Text Box 27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677" name="Text Box 28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678" name="Text Box 29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679" name="Text Box 30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680" name="Text Box 31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681" name="Text Box 34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682" name="Text Box 35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683" name="Text Box 36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684" name="Text Box 37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685" name="Text Box 18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686" name="Text Box 19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687" name="Text Box 20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688" name="Text Box 21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689" name="Text Box 22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690" name="Text Box 23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691" name="Text Box 24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692" name="Text Box 25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693" name="Text Box 26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694" name="Text Box 27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695" name="Text Box 28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696" name="Text Box 29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697" name="Text Box 30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698" name="Text Box 31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699" name="Text Box 34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700" name="Text Box 35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701" name="Text Box 36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702" name="Text Box 37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703" name="Text Box 38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704" name="Text Box 39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705" name="Text Box 40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706" name="Text Box 41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707" name="Text Box 42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708" name="Text Box 18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709" name="Text Box 19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710" name="Text Box 20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711" name="Text Box 21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712" name="Text Box 22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713" name="Text Box 23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714" name="Text Box 24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715" name="Text Box 25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716" name="Text Box 26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717" name="Text Box 27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718" name="Text Box 28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719" name="Text Box 29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720" name="Text Box 30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721" name="Text Box 31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722" name="Text Box 34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723" name="Text Box 35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724" name="Text Box 36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4725" name="Text Box 37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26" name="Text Box 18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27" name="Text Box 19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28" name="Text Box 20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29" name="Text Box 21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30" name="Text Box 22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31" name="Text Box 23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32" name="Text Box 24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33" name="Text Box 25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34" name="Text Box 26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35" name="Text Box 27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36" name="Text Box 28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37" name="Text Box 29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38" name="Text Box 30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39" name="Text Box 31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40" name="Text Box 34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41" name="Text Box 35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42" name="Text Box 36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43" name="Text Box 37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44" name="Text Box 38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45" name="Text Box 39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46" name="Text Box 40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47" name="Text Box 41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48" name="Text Box 42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49" name="Text Box 18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50" name="Text Box 19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51" name="Text Box 20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52" name="Text Box 21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53" name="Text Box 22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54" name="Text Box 23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55" name="Text Box 24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56" name="Text Box 25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57" name="Text Box 26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58" name="Text Box 27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59" name="Text Box 28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60" name="Text Box 29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61" name="Text Box 30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62" name="Text Box 31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63" name="Text Box 34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64" name="Text Box 35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65" name="Text Box 36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66" name="Text Box 37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67" name="Text Box 38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68" name="Text Box 39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69" name="Text Box 40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70" name="Text Box 41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71" name="Text Box 42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72" name="Text Box 18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73" name="Text Box 19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74" name="Text Box 20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75" name="Text Box 21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76" name="Text Box 22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77" name="Text Box 23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78" name="Text Box 24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79" name="Text Box 25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80" name="Text Box 26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81" name="Text Box 27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82" name="Text Box 28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83" name="Text Box 29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84" name="Text Box 30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85" name="Text Box 31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86" name="Text Box 34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87" name="Text Box 35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88" name="Text Box 36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89" name="Text Box 37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90" name="Text Box 38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91" name="Text Box 39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92" name="Text Box 40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93" name="Text Box 41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94" name="Text Box 42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95" name="Text Box 18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96" name="Text Box 19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97" name="Text Box 20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98" name="Text Box 21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799" name="Text Box 22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00" name="Text Box 23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01" name="Text Box 24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02" name="Text Box 25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03" name="Text Box 26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04" name="Text Box 27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05" name="Text Box 28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06" name="Text Box 29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07" name="Text Box 30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08" name="Text Box 31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09" name="Text Box 34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10" name="Text Box 35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11" name="Text Box 36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12" name="Text Box 37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13" name="Text Box 38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14" name="Text Box 39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15" name="Text Box 40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16" name="Text Box 41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17" name="Text Box 42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18" name="Text Box 18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19" name="Text Box 19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20" name="Text Box 20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21" name="Text Box 21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22" name="Text Box 22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23" name="Text Box 23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24" name="Text Box 24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25" name="Text Box 25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26" name="Text Box 26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27" name="Text Box 27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28" name="Text Box 28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29" name="Text Box 29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30" name="Text Box 30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31" name="Text Box 31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32" name="Text Box 34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33" name="Text Box 35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34" name="Text Box 36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35" name="Text Box 37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36" name="Text Box 38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37" name="Text Box 39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38" name="Text Box 40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39" name="Text Box 41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40" name="Text Box 42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41" name="Text Box 18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42" name="Text Box 19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43" name="Text Box 20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44" name="Text Box 21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45" name="Text Box 22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46" name="Text Box 23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47" name="Text Box 24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48" name="Text Box 25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49" name="Text Box 26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50" name="Text Box 27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51" name="Text Box 28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52" name="Text Box 29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53" name="Text Box 30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54" name="Text Box 31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55" name="Text Box 34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56" name="Text Box 35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57" name="Text Box 36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58" name="Text Box 37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59" name="Text Box 38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60" name="Text Box 39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61" name="Text Box 40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62" name="Text Box 41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235585</xdr:rowOff>
    </xdr:to>
    <xdr:sp>
      <xdr:nvSpPr>
        <xdr:cNvPr id="4863" name="Text Box 42"/>
        <xdr:cNvSpPr/>
      </xdr:nvSpPr>
      <xdr:spPr>
        <a:xfrm>
          <a:off x="1561909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864" name="Text Box 1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865" name="Text Box 1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866" name="Text Box 2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867" name="Text Box 2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868" name="Text Box 2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869" name="Text Box 23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870" name="Text Box 2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871" name="Text Box 2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872" name="Text Box 2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873" name="Text Box 2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874" name="Text Box 2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875" name="Text Box 2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876" name="Text Box 3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877" name="Text Box 3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878" name="Text Box 3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879" name="Text Box 3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880" name="Text Box 3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881" name="Text Box 3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882" name="Text Box 3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883" name="Text Box 3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884" name="Text Box 4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885" name="Text Box 4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886" name="Text Box 4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887" name="Text Box 1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888" name="Text Box 1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889" name="Text Box 2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890" name="Text Box 2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891" name="Text Box 2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892" name="Text Box 23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893" name="Text Box 2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894" name="Text Box 2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895" name="Text Box 2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896" name="Text Box 2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897" name="Text Box 2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898" name="Text Box 2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899" name="Text Box 3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00" name="Text Box 3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01" name="Text Box 3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02" name="Text Box 3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03" name="Text Box 3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04" name="Text Box 3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05" name="Text Box 3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06" name="Text Box 3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07" name="Text Box 4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08" name="Text Box 4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09" name="Text Box 4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10" name="Text Box 1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11" name="Text Box 1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12" name="Text Box 2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13" name="Text Box 2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14" name="Text Box 2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15" name="Text Box 23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16" name="Text Box 2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17" name="Text Box 2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18" name="Text Box 2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19" name="Text Box 2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20" name="Text Box 2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21" name="Text Box 2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22" name="Text Box 3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23" name="Text Box 3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24" name="Text Box 3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25" name="Text Box 3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26" name="Text Box 3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27" name="Text Box 3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28" name="Text Box 3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29" name="Text Box 3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30" name="Text Box 4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31" name="Text Box 4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32" name="Text Box 4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33" name="Text Box 1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34" name="Text Box 1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35" name="Text Box 2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36" name="Text Box 2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37" name="Text Box 2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38" name="Text Box 23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39" name="Text Box 2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40" name="Text Box 2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41" name="Text Box 2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42" name="Text Box 2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43" name="Text Box 2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44" name="Text Box 2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45" name="Text Box 3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46" name="Text Box 3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47" name="Text Box 3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48" name="Text Box 3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49" name="Text Box 3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50" name="Text Box 3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51" name="Text Box 3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52" name="Text Box 3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53" name="Text Box 4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54" name="Text Box 4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55" name="Text Box 4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56" name="Text Box 1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57" name="Text Box 1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58" name="Text Box 2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59" name="Text Box 2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60" name="Text Box 2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61" name="Text Box 23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62" name="Text Box 2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63" name="Text Box 2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64" name="Text Box 2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65" name="Text Box 2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66" name="Text Box 2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67" name="Text Box 2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68" name="Text Box 3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69" name="Text Box 3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70" name="Text Box 3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71" name="Text Box 3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72" name="Text Box 3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73" name="Text Box 3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74" name="Text Box 3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75" name="Text Box 3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76" name="Text Box 4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77" name="Text Box 4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78" name="Text Box 4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79" name="Text Box 1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80" name="Text Box 1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81" name="Text Box 2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82" name="Text Box 2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83" name="Text Box 2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84" name="Text Box 23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85" name="Text Box 2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86" name="Text Box 2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87" name="Text Box 2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88" name="Text Box 2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89" name="Text Box 2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90" name="Text Box 2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91" name="Text Box 3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92" name="Text Box 3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93" name="Text Box 3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94" name="Text Box 3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95" name="Text Box 3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96" name="Text Box 3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97" name="Text Box 3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98" name="Text Box 3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4999" name="Text Box 4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00" name="Text Box 4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01" name="Text Box 4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02" name="Text Box 1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03" name="Text Box 1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04" name="Text Box 2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05" name="Text Box 2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06" name="Text Box 2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07" name="Text Box 23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08" name="Text Box 2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09" name="Text Box 2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10" name="Text Box 2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11" name="Text Box 2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12" name="Text Box 2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13" name="Text Box 2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14" name="Text Box 3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15" name="Text Box 3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16" name="Text Box 3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17" name="Text Box 3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18" name="Text Box 3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19" name="Text Box 3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20" name="Text Box 3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21" name="Text Box 3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22" name="Text Box 4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23" name="Text Box 4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24" name="Text Box 4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25" name="Text Box 1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26" name="Text Box 1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27" name="Text Box 2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28" name="Text Box 2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29" name="Text Box 2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30" name="Text Box 23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31" name="Text Box 2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32" name="Text Box 2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33" name="Text Box 2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34" name="Text Box 2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35" name="Text Box 2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36" name="Text Box 2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37" name="Text Box 3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38" name="Text Box 3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39" name="Text Box 3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40" name="Text Box 3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41" name="Text Box 3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42" name="Text Box 3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43" name="Text Box 3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44" name="Text Box 3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45" name="Text Box 4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46" name="Text Box 4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47" name="Text Box 4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48" name="Text Box 1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49" name="Text Box 1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50" name="Text Box 2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51" name="Text Box 2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52" name="Text Box 2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53" name="Text Box 23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54" name="Text Box 2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55" name="Text Box 2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56" name="Text Box 2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57" name="Text Box 2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58" name="Text Box 2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59" name="Text Box 2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60" name="Text Box 3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61" name="Text Box 3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62" name="Text Box 3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63" name="Text Box 3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64" name="Text Box 3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65" name="Text Box 3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66" name="Text Box 3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67" name="Text Box 3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68" name="Text Box 4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69" name="Text Box 4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70" name="Text Box 4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71" name="Text Box 1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72" name="Text Box 1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73" name="Text Box 2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74" name="Text Box 2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75" name="Text Box 2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76" name="Text Box 23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77" name="Text Box 2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78" name="Text Box 2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79" name="Text Box 2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80" name="Text Box 2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81" name="Text Box 2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82" name="Text Box 2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83" name="Text Box 3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84" name="Text Box 3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85" name="Text Box 3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86" name="Text Box 3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87" name="Text Box 3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88" name="Text Box 3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89" name="Text Box 3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90" name="Text Box 3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91" name="Text Box 4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92" name="Text Box 4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93" name="Text Box 4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94" name="Text Box 1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95" name="Text Box 1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96" name="Text Box 2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97" name="Text Box 2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98" name="Text Box 2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099" name="Text Box 23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00" name="Text Box 2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01" name="Text Box 2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02" name="Text Box 2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03" name="Text Box 2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04" name="Text Box 2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05" name="Text Box 2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06" name="Text Box 3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07" name="Text Box 3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08" name="Text Box 3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09" name="Text Box 3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10" name="Text Box 3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11" name="Text Box 3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12" name="Text Box 3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13" name="Text Box 3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14" name="Text Box 4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15" name="Text Box 4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16" name="Text Box 4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17" name="Text Box 1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18" name="Text Box 1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19" name="Text Box 2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20" name="Text Box 2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21" name="Text Box 2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22" name="Text Box 23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23" name="Text Box 2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24" name="Text Box 2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25" name="Text Box 2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26" name="Text Box 2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27" name="Text Box 2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28" name="Text Box 2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29" name="Text Box 3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30" name="Text Box 3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31" name="Text Box 3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32" name="Text Box 3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33" name="Text Box 3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34" name="Text Box 3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35" name="Text Box 3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36" name="Text Box 3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37" name="Text Box 4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38" name="Text Box 4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39" name="Text Box 4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40" name="Text Box 1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41" name="Text Box 1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42" name="Text Box 2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43" name="Text Box 2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44" name="Text Box 2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45" name="Text Box 23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46" name="Text Box 2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47" name="Text Box 2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48" name="Text Box 2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49" name="Text Box 2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50" name="Text Box 2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51" name="Text Box 2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52" name="Text Box 3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53" name="Text Box 3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54" name="Text Box 3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55" name="Text Box 3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56" name="Text Box 3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57" name="Text Box 3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58" name="Text Box 3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59" name="Text Box 3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60" name="Text Box 4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61" name="Text Box 4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62" name="Text Box 4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63" name="Text Box 1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64" name="Text Box 1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65" name="Text Box 2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66" name="Text Box 2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67" name="Text Box 2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68" name="Text Box 23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69" name="Text Box 2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70" name="Text Box 2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71" name="Text Box 2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72" name="Text Box 2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73" name="Text Box 2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74" name="Text Box 2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75" name="Text Box 3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76" name="Text Box 3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77" name="Text Box 34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78" name="Text Box 35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79" name="Text Box 36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80" name="Text Box 37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81" name="Text Box 38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82" name="Text Box 39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83" name="Text Box 40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84" name="Text Box 41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85</xdr:row>
      <xdr:rowOff>0</xdr:rowOff>
    </xdr:from>
    <xdr:to>
      <xdr:col>15</xdr:col>
      <xdr:colOff>370840</xdr:colOff>
      <xdr:row>85</xdr:row>
      <xdr:rowOff>234950</xdr:rowOff>
    </xdr:to>
    <xdr:sp>
      <xdr:nvSpPr>
        <xdr:cNvPr id="5185" name="Text Box 42"/>
        <xdr:cNvSpPr/>
      </xdr:nvSpPr>
      <xdr:spPr>
        <a:xfrm>
          <a:off x="15619095" y="5001895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186" name="Text Box 18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187" name="Text Box 19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188" name="Text Box 20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189" name="Text Box 21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190" name="Text Box 22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191" name="Text Box 23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192" name="Text Box 24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193" name="Text Box 25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194" name="Text Box 26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195" name="Text Box 27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196" name="Text Box 28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197" name="Text Box 29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198" name="Text Box 30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199" name="Text Box 31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00" name="Text Box 34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01" name="Text Box 35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02" name="Text Box 36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03" name="Text Box 37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04" name="Text Box 38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05" name="Text Box 39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06" name="Text Box 40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07" name="Text Box 41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08" name="Text Box 42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09" name="Text Box 18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10" name="Text Box 19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11" name="Text Box 20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12" name="Text Box 21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13" name="Text Box 22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14" name="Text Box 23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15" name="Text Box 24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16" name="Text Box 25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17" name="Text Box 26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18" name="Text Box 27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19" name="Text Box 28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20" name="Text Box 29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21" name="Text Box 30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22" name="Text Box 31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23" name="Text Box 34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24" name="Text Box 35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25" name="Text Box 36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26" name="Text Box 37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27" name="Text Box 38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28" name="Text Box 39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29" name="Text Box 40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30" name="Text Box 41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31" name="Text Box 42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32" name="Text Box 18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33" name="Text Box 19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34" name="Text Box 20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35" name="Text Box 21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36" name="Text Box 22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37" name="Text Box 23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38" name="Text Box 24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39" name="Text Box 25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40" name="Text Box 26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41" name="Text Box 27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42" name="Text Box 28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43" name="Text Box 29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44" name="Text Box 30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45" name="Text Box 31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46" name="Text Box 34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47" name="Text Box 35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48" name="Text Box 36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49" name="Text Box 37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50" name="Text Box 38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51" name="Text Box 39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52" name="Text Box 40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53" name="Text Box 41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54" name="Text Box 42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55" name="Text Box 18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56" name="Text Box 19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57" name="Text Box 20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58" name="Text Box 21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59" name="Text Box 22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60" name="Text Box 23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61" name="Text Box 24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62" name="Text Box 25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63" name="Text Box 26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64" name="Text Box 27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65" name="Text Box 28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66" name="Text Box 29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67" name="Text Box 30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68" name="Text Box 31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69" name="Text Box 34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70" name="Text Box 35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71" name="Text Box 36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72" name="Text Box 37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73" name="Text Box 38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74" name="Text Box 39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75" name="Text Box 40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76" name="Text Box 41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72</xdr:row>
      <xdr:rowOff>182880</xdr:rowOff>
    </xdr:from>
    <xdr:to>
      <xdr:col>15</xdr:col>
      <xdr:colOff>370840</xdr:colOff>
      <xdr:row>72</xdr:row>
      <xdr:rowOff>417830</xdr:rowOff>
    </xdr:to>
    <xdr:sp>
      <xdr:nvSpPr>
        <xdr:cNvPr id="5277" name="Text Box 42"/>
        <xdr:cNvSpPr/>
      </xdr:nvSpPr>
      <xdr:spPr>
        <a:xfrm>
          <a:off x="15619095" y="436867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278" name="Text Box 18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279" name="Text Box 19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280" name="Text Box 20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281" name="Text Box 21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282" name="Text Box 22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283" name="Text Box 23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284" name="Text Box 24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285" name="Text Box 25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286" name="Text Box 26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287" name="Text Box 27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288" name="Text Box 28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289" name="Text Box 29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290" name="Text Box 30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291" name="Text Box 31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292" name="Text Box 34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293" name="Text Box 35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294" name="Text Box 36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295" name="Text Box 37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296" name="Text Box 38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297" name="Text Box 39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298" name="Text Box 40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299" name="Text Box 41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00" name="Text Box 42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01" name="Text Box 18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02" name="Text Box 19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03" name="Text Box 20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04" name="Text Box 21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05" name="Text Box 22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06" name="Text Box 23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07" name="Text Box 24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08" name="Text Box 25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09" name="Text Box 26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10" name="Text Box 27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11" name="Text Box 28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12" name="Text Box 29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13" name="Text Box 30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14" name="Text Box 31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15" name="Text Box 34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16" name="Text Box 35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17" name="Text Box 36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18" name="Text Box 37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19" name="Text Box 38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20" name="Text Box 39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21" name="Text Box 40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22" name="Text Box 41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23" name="Text Box 42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24" name="Text Box 18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25" name="Text Box 19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26" name="Text Box 20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27" name="Text Box 21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28" name="Text Box 22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29" name="Text Box 23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30" name="Text Box 24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31" name="Text Box 25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32" name="Text Box 26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33" name="Text Box 27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34" name="Text Box 28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35" name="Text Box 29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36" name="Text Box 30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37" name="Text Box 31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38" name="Text Box 34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39" name="Text Box 35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40" name="Text Box 36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41" name="Text Box 37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42" name="Text Box 38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43" name="Text Box 39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44" name="Text Box 40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45" name="Text Box 41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46" name="Text Box 42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47" name="Text Box 18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48" name="Text Box 19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49" name="Text Box 20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50" name="Text Box 21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51" name="Text Box 22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52" name="Text Box 23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53" name="Text Box 24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54" name="Text Box 25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55" name="Text Box 26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56" name="Text Box 27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57" name="Text Box 28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58" name="Text Box 29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59" name="Text Box 30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60" name="Text Box 31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61" name="Text Box 34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62" name="Text Box 35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63" name="Text Box 36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64" name="Text Box 37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65" name="Text Box 38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66" name="Text Box 39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67" name="Text Box 40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68" name="Text Box 41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73</xdr:row>
      <xdr:rowOff>182880</xdr:rowOff>
    </xdr:from>
    <xdr:to>
      <xdr:col>15</xdr:col>
      <xdr:colOff>370840</xdr:colOff>
      <xdr:row>73</xdr:row>
      <xdr:rowOff>417830</xdr:rowOff>
    </xdr:to>
    <xdr:sp>
      <xdr:nvSpPr>
        <xdr:cNvPr id="5369" name="Text Box 42"/>
        <xdr:cNvSpPr/>
      </xdr:nvSpPr>
      <xdr:spPr>
        <a:xfrm>
          <a:off x="15619095" y="4454398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370" name="Text Box 18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371" name="Text Box 19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372" name="Text Box 20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373" name="Text Box 21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374" name="Text Box 22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375" name="Text Box 23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376" name="Text Box 24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377" name="Text Box 25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378" name="Text Box 26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379" name="Text Box 27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380" name="Text Box 28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381" name="Text Box 29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382" name="Text Box 30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383" name="Text Box 31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384" name="Text Box 34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385" name="Text Box 35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386" name="Text Box 36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387" name="Text Box 37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388" name="Text Box 38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389" name="Text Box 39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390" name="Text Box 40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391" name="Text Box 41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392" name="Text Box 42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393" name="Text Box 18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394" name="Text Box 19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395" name="Text Box 20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396" name="Text Box 21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397" name="Text Box 22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398" name="Text Box 23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399" name="Text Box 24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00" name="Text Box 25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01" name="Text Box 26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02" name="Text Box 27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03" name="Text Box 28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04" name="Text Box 29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05" name="Text Box 30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06" name="Text Box 31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07" name="Text Box 34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08" name="Text Box 35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09" name="Text Box 36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10" name="Text Box 37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11" name="Text Box 38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12" name="Text Box 39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13" name="Text Box 40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14" name="Text Box 41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15" name="Text Box 42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16" name="Text Box 18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17" name="Text Box 19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18" name="Text Box 20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19" name="Text Box 21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20" name="Text Box 22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21" name="Text Box 23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22" name="Text Box 24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23" name="Text Box 25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24" name="Text Box 26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25" name="Text Box 27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26" name="Text Box 28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27" name="Text Box 29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28" name="Text Box 30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29" name="Text Box 31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30" name="Text Box 34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31" name="Text Box 35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32" name="Text Box 36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33" name="Text Box 37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34" name="Text Box 38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35" name="Text Box 39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36" name="Text Box 40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37" name="Text Box 41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38" name="Text Box 42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39" name="Text Box 18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40" name="Text Box 19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41" name="Text Box 20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42" name="Text Box 21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43" name="Text Box 22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44" name="Text Box 23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45" name="Text Box 24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46" name="Text Box 25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47" name="Text Box 26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48" name="Text Box 27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49" name="Text Box 28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50" name="Text Box 29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51" name="Text Box 30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52" name="Text Box 31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53" name="Text Box 34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54" name="Text Box 35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55" name="Text Box 36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56" name="Text Box 37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57" name="Text Box 38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58" name="Text Box 39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59" name="Text Box 40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60" name="Text Box 41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15</xdr:col>
      <xdr:colOff>295275</xdr:colOff>
      <xdr:row>74</xdr:row>
      <xdr:rowOff>182880</xdr:rowOff>
    </xdr:from>
    <xdr:to>
      <xdr:col>15</xdr:col>
      <xdr:colOff>370840</xdr:colOff>
      <xdr:row>74</xdr:row>
      <xdr:rowOff>417830</xdr:rowOff>
    </xdr:to>
    <xdr:sp>
      <xdr:nvSpPr>
        <xdr:cNvPr id="5461" name="Text Box 42"/>
        <xdr:cNvSpPr/>
      </xdr:nvSpPr>
      <xdr:spPr>
        <a:xfrm>
          <a:off x="15619095" y="45058330"/>
          <a:ext cx="75565" cy="23495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462" name="Text Box 18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463" name="Text Box 19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464" name="Text Box 20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465" name="Text Box 21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466" name="Text Box 22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467" name="Text Box 23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468" name="Text Box 24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469" name="Text Box 25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470" name="Text Box 26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471" name="Text Box 27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472" name="Text Box 28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473" name="Text Box 29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474" name="Text Box 30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475" name="Text Box 31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476" name="Text Box 34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477" name="Text Box 35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478" name="Text Box 36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479" name="Text Box 37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480" name="Text Box 38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481" name="Text Box 39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482" name="Text Box 40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483" name="Text Box 41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484" name="Text Box 42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485" name="Text Box 18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486" name="Text Box 19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487" name="Text Box 20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488" name="Text Box 21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489" name="Text Box 22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490" name="Text Box 23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491" name="Text Box 24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492" name="Text Box 25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493" name="Text Box 26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494" name="Text Box 27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495" name="Text Box 28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496" name="Text Box 29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497" name="Text Box 30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498" name="Text Box 31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499" name="Text Box 34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500" name="Text Box 35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501" name="Text Box 36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502" name="Text Box 37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503" name="Text Box 18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504" name="Text Box 19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505" name="Text Box 20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506" name="Text Box 21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507" name="Text Box 22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508" name="Text Box 23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509" name="Text Box 24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510" name="Text Box 25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511" name="Text Box 26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512" name="Text Box 27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513" name="Text Box 28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514" name="Text Box 29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515" name="Text Box 30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516" name="Text Box 31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517" name="Text Box 34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518" name="Text Box 35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519" name="Text Box 36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520" name="Text Box 37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521" name="Text Box 38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522" name="Text Box 39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523" name="Text Box 40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524" name="Text Box 41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525" name="Text Box 42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526" name="Text Box 18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527" name="Text Box 19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528" name="Text Box 20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529" name="Text Box 21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530" name="Text Box 22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531" name="Text Box 23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532" name="Text Box 24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533" name="Text Box 25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534" name="Text Box 26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535" name="Text Box 27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536" name="Text Box 28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537" name="Text Box 29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538" name="Text Box 30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539" name="Text Box 31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540" name="Text Box 34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541" name="Text Box 35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542" name="Text Box 36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67</xdr:row>
      <xdr:rowOff>0</xdr:rowOff>
    </xdr:from>
    <xdr:to>
      <xdr:col>9</xdr:col>
      <xdr:colOff>370840</xdr:colOff>
      <xdr:row>67</xdr:row>
      <xdr:rowOff>235585</xdr:rowOff>
    </xdr:to>
    <xdr:sp>
      <xdr:nvSpPr>
        <xdr:cNvPr id="5543" name="Text Box 37"/>
        <xdr:cNvSpPr/>
      </xdr:nvSpPr>
      <xdr:spPr>
        <a:xfrm>
          <a:off x="11017250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544" name="Text Box 18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545" name="Text Box 19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546" name="Text Box 20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547" name="Text Box 21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548" name="Text Box 22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549" name="Text Box 23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550" name="Text Box 24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551" name="Text Box 25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552" name="Text Box 26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553" name="Text Box 27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554" name="Text Box 28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555" name="Text Box 29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556" name="Text Box 30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557" name="Text Box 31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558" name="Text Box 34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559" name="Text Box 35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560" name="Text Box 36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561" name="Text Box 37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562" name="Text Box 38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563" name="Text Box 39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564" name="Text Box 40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565" name="Text Box 41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566" name="Text Box 42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567" name="Text Box 18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568" name="Text Box 19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569" name="Text Box 20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570" name="Text Box 21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571" name="Text Box 22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572" name="Text Box 23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573" name="Text Box 24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574" name="Text Box 25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575" name="Text Box 26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576" name="Text Box 27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577" name="Text Box 28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578" name="Text Box 29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579" name="Text Box 30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580" name="Text Box 31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581" name="Text Box 34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582" name="Text Box 35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583" name="Text Box 36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584" name="Text Box 37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585" name="Text Box 18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586" name="Text Box 19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587" name="Text Box 20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588" name="Text Box 21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589" name="Text Box 22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590" name="Text Box 23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591" name="Text Box 24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592" name="Text Box 25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593" name="Text Box 26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594" name="Text Box 27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595" name="Text Box 28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596" name="Text Box 29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597" name="Text Box 30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598" name="Text Box 31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599" name="Text Box 34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600" name="Text Box 35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601" name="Text Box 36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602" name="Text Box 37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603" name="Text Box 38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604" name="Text Box 39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605" name="Text Box 40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606" name="Text Box 41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607" name="Text Box 42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608" name="Text Box 18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609" name="Text Box 19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610" name="Text Box 20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611" name="Text Box 21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612" name="Text Box 22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613" name="Text Box 23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614" name="Text Box 24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615" name="Text Box 25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616" name="Text Box 26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617" name="Text Box 27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618" name="Text Box 28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619" name="Text Box 29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620" name="Text Box 30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621" name="Text Box 31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622" name="Text Box 34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623" name="Text Box 35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624" name="Text Box 36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67</xdr:row>
      <xdr:rowOff>0</xdr:rowOff>
    </xdr:from>
    <xdr:to>
      <xdr:col>10</xdr:col>
      <xdr:colOff>370840</xdr:colOff>
      <xdr:row>67</xdr:row>
      <xdr:rowOff>235585</xdr:rowOff>
    </xdr:to>
    <xdr:sp>
      <xdr:nvSpPr>
        <xdr:cNvPr id="5625" name="Text Box 37"/>
        <xdr:cNvSpPr/>
      </xdr:nvSpPr>
      <xdr:spPr>
        <a:xfrm>
          <a:off x="11976735" y="3853180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26" name="Text Box 18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27" name="Text Box 19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28" name="Text Box 20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29" name="Text Box 21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30" name="Text Box 22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31" name="Text Box 23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32" name="Text Box 24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33" name="Text Box 25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34" name="Text Box 26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35" name="Text Box 27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36" name="Text Box 28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37" name="Text Box 29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38" name="Text Box 30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39" name="Text Box 31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40" name="Text Box 34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41" name="Text Box 35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42" name="Text Box 36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43" name="Text Box 37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44" name="Text Box 38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45" name="Text Box 39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46" name="Text Box 40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47" name="Text Box 41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48" name="Text Box 42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49" name="Text Box 18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50" name="Text Box 19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51" name="Text Box 20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52" name="Text Box 21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53" name="Text Box 22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54" name="Text Box 23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55" name="Text Box 24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56" name="Text Box 25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57" name="Text Box 26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58" name="Text Box 27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59" name="Text Box 28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60" name="Text Box 29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61" name="Text Box 30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62" name="Text Box 31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63" name="Text Box 34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64" name="Text Box 35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65" name="Text Box 36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66" name="Text Box 37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67" name="Text Box 18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68" name="Text Box 19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69" name="Text Box 20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70" name="Text Box 21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71" name="Text Box 22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72" name="Text Box 23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73" name="Text Box 24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74" name="Text Box 25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75" name="Text Box 26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76" name="Text Box 27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77" name="Text Box 28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78" name="Text Box 29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79" name="Text Box 30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80" name="Text Box 31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81" name="Text Box 34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82" name="Text Box 35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83" name="Text Box 36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84" name="Text Box 37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85" name="Text Box 38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86" name="Text Box 39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87" name="Text Box 40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88" name="Text Box 41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89" name="Text Box 42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90" name="Text Box 18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91" name="Text Box 19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92" name="Text Box 20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93" name="Text Box 21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94" name="Text Box 22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95" name="Text Box 23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96" name="Text Box 24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97" name="Text Box 25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98" name="Text Box 26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699" name="Text Box 27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700" name="Text Box 28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701" name="Text Box 29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702" name="Text Box 30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703" name="Text Box 31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704" name="Text Box 34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705" name="Text Box 35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706" name="Text Box 36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48</xdr:row>
      <xdr:rowOff>0</xdr:rowOff>
    </xdr:from>
    <xdr:to>
      <xdr:col>9</xdr:col>
      <xdr:colOff>370840</xdr:colOff>
      <xdr:row>48</xdr:row>
      <xdr:rowOff>235585</xdr:rowOff>
    </xdr:to>
    <xdr:sp>
      <xdr:nvSpPr>
        <xdr:cNvPr id="5707" name="Text Box 37"/>
        <xdr:cNvSpPr/>
      </xdr:nvSpPr>
      <xdr:spPr>
        <a:xfrm>
          <a:off x="11017250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08" name="Text Box 18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09" name="Text Box 19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10" name="Text Box 20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11" name="Text Box 21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12" name="Text Box 22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13" name="Text Box 23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14" name="Text Box 24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15" name="Text Box 25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16" name="Text Box 26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17" name="Text Box 27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18" name="Text Box 28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19" name="Text Box 29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20" name="Text Box 30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21" name="Text Box 31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22" name="Text Box 34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23" name="Text Box 35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24" name="Text Box 36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25" name="Text Box 37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26" name="Text Box 38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27" name="Text Box 39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28" name="Text Box 40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29" name="Text Box 41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30" name="Text Box 42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31" name="Text Box 18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32" name="Text Box 19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33" name="Text Box 20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34" name="Text Box 21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35" name="Text Box 22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36" name="Text Box 23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37" name="Text Box 24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38" name="Text Box 25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39" name="Text Box 26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40" name="Text Box 27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41" name="Text Box 28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42" name="Text Box 29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43" name="Text Box 30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44" name="Text Box 31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45" name="Text Box 34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46" name="Text Box 35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47" name="Text Box 36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48" name="Text Box 37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49" name="Text Box 18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50" name="Text Box 19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51" name="Text Box 20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52" name="Text Box 21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53" name="Text Box 22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54" name="Text Box 23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55" name="Text Box 24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56" name="Text Box 25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57" name="Text Box 26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58" name="Text Box 27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59" name="Text Box 28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60" name="Text Box 29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61" name="Text Box 30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62" name="Text Box 31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63" name="Text Box 34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64" name="Text Box 35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65" name="Text Box 36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66" name="Text Box 37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67" name="Text Box 38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68" name="Text Box 39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69" name="Text Box 40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70" name="Text Box 41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71" name="Text Box 42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72" name="Text Box 18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73" name="Text Box 19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74" name="Text Box 20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75" name="Text Box 21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76" name="Text Box 22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77" name="Text Box 23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78" name="Text Box 24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79" name="Text Box 25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80" name="Text Box 26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81" name="Text Box 27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82" name="Text Box 28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83" name="Text Box 29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84" name="Text Box 30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85" name="Text Box 31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86" name="Text Box 34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87" name="Text Box 35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88" name="Text Box 36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48</xdr:row>
      <xdr:rowOff>0</xdr:rowOff>
    </xdr:from>
    <xdr:to>
      <xdr:col>10</xdr:col>
      <xdr:colOff>370840</xdr:colOff>
      <xdr:row>48</xdr:row>
      <xdr:rowOff>235585</xdr:rowOff>
    </xdr:to>
    <xdr:sp>
      <xdr:nvSpPr>
        <xdr:cNvPr id="5789" name="Text Box 37"/>
        <xdr:cNvSpPr/>
      </xdr:nvSpPr>
      <xdr:spPr>
        <a:xfrm>
          <a:off x="11976735" y="24006175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790" name="Text Box 18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791" name="Text Box 19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792" name="Text Box 20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793" name="Text Box 21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794" name="Text Box 22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795" name="Text Box 23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796" name="Text Box 24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797" name="Text Box 25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798" name="Text Box 26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799" name="Text Box 27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00" name="Text Box 28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01" name="Text Box 29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02" name="Text Box 30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03" name="Text Box 31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04" name="Text Box 34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05" name="Text Box 35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06" name="Text Box 36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07" name="Text Box 37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08" name="Text Box 38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09" name="Text Box 39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10" name="Text Box 40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11" name="Text Box 41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12" name="Text Box 42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13" name="Text Box 18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14" name="Text Box 19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15" name="Text Box 20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16" name="Text Box 21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17" name="Text Box 22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18" name="Text Box 23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19" name="Text Box 24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20" name="Text Box 25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21" name="Text Box 26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22" name="Text Box 27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23" name="Text Box 28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24" name="Text Box 29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25" name="Text Box 30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26" name="Text Box 31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27" name="Text Box 34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28" name="Text Box 35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29" name="Text Box 36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30" name="Text Box 37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31" name="Text Box 18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32" name="Text Box 19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33" name="Text Box 20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34" name="Text Box 21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35" name="Text Box 22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36" name="Text Box 23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37" name="Text Box 24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38" name="Text Box 25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39" name="Text Box 26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40" name="Text Box 27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41" name="Text Box 28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42" name="Text Box 29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43" name="Text Box 30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44" name="Text Box 31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45" name="Text Box 34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46" name="Text Box 35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47" name="Text Box 36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48" name="Text Box 37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49" name="Text Box 38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50" name="Text Box 39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51" name="Text Box 40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52" name="Text Box 41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53" name="Text Box 42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54" name="Text Box 18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55" name="Text Box 19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56" name="Text Box 20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57" name="Text Box 21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58" name="Text Box 22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59" name="Text Box 23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60" name="Text Box 24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61" name="Text Box 25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62" name="Text Box 26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63" name="Text Box 27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64" name="Text Box 28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65" name="Text Box 29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66" name="Text Box 30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67" name="Text Box 31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68" name="Text Box 34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69" name="Text Box 35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70" name="Text Box 36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9</xdr:col>
      <xdr:colOff>295275</xdr:colOff>
      <xdr:row>85</xdr:row>
      <xdr:rowOff>0</xdr:rowOff>
    </xdr:from>
    <xdr:to>
      <xdr:col>9</xdr:col>
      <xdr:colOff>370840</xdr:colOff>
      <xdr:row>85</xdr:row>
      <xdr:rowOff>235585</xdr:rowOff>
    </xdr:to>
    <xdr:sp>
      <xdr:nvSpPr>
        <xdr:cNvPr id="5871" name="Text Box 37"/>
        <xdr:cNvSpPr/>
      </xdr:nvSpPr>
      <xdr:spPr>
        <a:xfrm>
          <a:off x="11017250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872" name="Text Box 18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873" name="Text Box 19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874" name="Text Box 20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875" name="Text Box 21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876" name="Text Box 22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877" name="Text Box 23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878" name="Text Box 24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879" name="Text Box 25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880" name="Text Box 26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881" name="Text Box 27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882" name="Text Box 28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883" name="Text Box 29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884" name="Text Box 30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885" name="Text Box 31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886" name="Text Box 34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887" name="Text Box 35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888" name="Text Box 36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889" name="Text Box 37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890" name="Text Box 38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891" name="Text Box 39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892" name="Text Box 40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893" name="Text Box 41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894" name="Text Box 42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895" name="Text Box 18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896" name="Text Box 19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897" name="Text Box 20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898" name="Text Box 21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899" name="Text Box 22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900" name="Text Box 23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901" name="Text Box 24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902" name="Text Box 25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903" name="Text Box 26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904" name="Text Box 27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905" name="Text Box 28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906" name="Text Box 29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907" name="Text Box 30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908" name="Text Box 31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909" name="Text Box 34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910" name="Text Box 35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911" name="Text Box 36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912" name="Text Box 37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913" name="Text Box 18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914" name="Text Box 19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915" name="Text Box 20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916" name="Text Box 21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917" name="Text Box 22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918" name="Text Box 23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919" name="Text Box 24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920" name="Text Box 25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921" name="Text Box 26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922" name="Text Box 27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923" name="Text Box 28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924" name="Text Box 29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925" name="Text Box 30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926" name="Text Box 31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927" name="Text Box 34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928" name="Text Box 35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929" name="Text Box 36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930" name="Text Box 37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931" name="Text Box 38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932" name="Text Box 39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933" name="Text Box 40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934" name="Text Box 41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935" name="Text Box 42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936" name="Text Box 18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937" name="Text Box 19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938" name="Text Box 20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939" name="Text Box 21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940" name="Text Box 22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941" name="Text Box 23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942" name="Text Box 24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943" name="Text Box 25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944" name="Text Box 26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945" name="Text Box 27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946" name="Text Box 28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947" name="Text Box 29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948" name="Text Box 30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949" name="Text Box 31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950" name="Text Box 34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951" name="Text Box 35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952" name="Text Box 36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10</xdr:col>
      <xdr:colOff>295275</xdr:colOff>
      <xdr:row>85</xdr:row>
      <xdr:rowOff>0</xdr:rowOff>
    </xdr:from>
    <xdr:to>
      <xdr:col>10</xdr:col>
      <xdr:colOff>370840</xdr:colOff>
      <xdr:row>85</xdr:row>
      <xdr:rowOff>235585</xdr:rowOff>
    </xdr:to>
    <xdr:sp>
      <xdr:nvSpPr>
        <xdr:cNvPr id="5953" name="Text Box 37"/>
        <xdr:cNvSpPr/>
      </xdr:nvSpPr>
      <xdr:spPr>
        <a:xfrm>
          <a:off x="11976735" y="50018950"/>
          <a:ext cx="75565" cy="23558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Q90"/>
  <sheetViews>
    <sheetView tabSelected="1" view="pageBreakPreview" zoomScale="160" zoomScaleNormal="85" zoomScaleSheetLayoutView="160" workbookViewId="0">
      <pane ySplit="3" topLeftCell="A64" activePane="bottomLeft" state="frozen"/>
      <selection/>
      <selection pane="bottomLeft" activeCell="G64" sqref="G64"/>
    </sheetView>
  </sheetViews>
  <sheetFormatPr defaultColWidth="9" defaultRowHeight="13.5"/>
  <cols>
    <col min="1" max="1" width="5.275" style="1" customWidth="true"/>
    <col min="2" max="2" width="20.6333333333333" style="1" customWidth="true"/>
    <col min="3" max="3" width="14.2916666666667" style="4" customWidth="true"/>
    <col min="4" max="4" width="10.7166666666667" style="4" customWidth="true"/>
    <col min="5" max="5" width="9.60833333333333" style="1" customWidth="true"/>
    <col min="6" max="6" width="15.0666666666667" style="4" customWidth="true"/>
    <col min="7" max="7" width="22.2083333333333" style="1" customWidth="true"/>
    <col min="8" max="8" width="27.0916666666667" style="2" customWidth="true"/>
    <col min="9" max="9" width="15.8166666666667" style="1" customWidth="true"/>
    <col min="10" max="11" width="12.5916666666667" style="1" customWidth="true"/>
    <col min="12" max="12" width="11.0333333333333" style="1" customWidth="true"/>
    <col min="13" max="13" width="7.79166666666667" style="1" customWidth="true"/>
    <col min="14" max="14" width="9.99166666666667" style="1" customWidth="true"/>
    <col min="15" max="15" width="6.39166666666667" style="5" customWidth="true"/>
    <col min="16" max="16" width="20.6833333333333" style="6" customWidth="true"/>
    <col min="17" max="16384" width="9" style="2"/>
  </cols>
  <sheetData>
    <row r="1" ht="36.75" spans="1:16">
      <c r="A1" s="7" t="s">
        <v>0</v>
      </c>
      <c r="B1" s="7"/>
      <c r="C1" s="8"/>
      <c r="D1" s="8"/>
      <c r="E1" s="7"/>
      <c r="F1" s="8"/>
      <c r="G1" s="7"/>
      <c r="H1" s="7"/>
      <c r="I1" s="7"/>
      <c r="J1" s="7"/>
      <c r="K1" s="7"/>
      <c r="L1" s="7"/>
      <c r="M1" s="7"/>
      <c r="N1" s="7"/>
      <c r="O1" s="30"/>
      <c r="P1" s="31"/>
    </row>
    <row r="2" s="1" customFormat="true" ht="37" customHeight="true" spans="1:16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/>
      <c r="L2" s="9"/>
      <c r="M2" s="9"/>
      <c r="N2" s="9"/>
      <c r="O2" s="9" t="s">
        <v>11</v>
      </c>
      <c r="P2" s="9" t="s">
        <v>12</v>
      </c>
    </row>
    <row r="3" s="1" customFormat="true" ht="18.75" spans="1:17">
      <c r="A3" s="9"/>
      <c r="B3" s="9"/>
      <c r="C3" s="9"/>
      <c r="D3" s="9"/>
      <c r="E3" s="9"/>
      <c r="F3" s="9"/>
      <c r="G3" s="9"/>
      <c r="H3" s="9"/>
      <c r="I3" s="9"/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/>
      <c r="P3" s="9"/>
      <c r="Q3" s="38"/>
    </row>
    <row r="4" ht="37.5" spans="1:16">
      <c r="A4" s="9" t="s">
        <v>18</v>
      </c>
      <c r="B4" s="10"/>
      <c r="C4" s="11"/>
      <c r="D4" s="11"/>
      <c r="E4" s="11"/>
      <c r="F4" s="11"/>
      <c r="G4" s="11"/>
      <c r="H4" s="11"/>
      <c r="I4" s="22"/>
      <c r="J4" s="9">
        <f t="shared" ref="J4:N4" si="0">J5+J65+J87+J89</f>
        <v>19789.12</v>
      </c>
      <c r="K4" s="9">
        <f t="shared" si="0"/>
        <v>14420.36</v>
      </c>
      <c r="L4" s="9">
        <f t="shared" si="0"/>
        <v>2804.76</v>
      </c>
      <c r="M4" s="9">
        <f t="shared" si="0"/>
        <v>764</v>
      </c>
      <c r="N4" s="9">
        <f t="shared" si="0"/>
        <v>1800</v>
      </c>
      <c r="O4" s="32"/>
      <c r="P4" s="33"/>
    </row>
    <row r="5" ht="18.75" spans="1:16">
      <c r="A5" s="9" t="s">
        <v>19</v>
      </c>
      <c r="B5" s="10" t="s">
        <v>20</v>
      </c>
      <c r="C5" s="11"/>
      <c r="D5" s="11"/>
      <c r="E5" s="11"/>
      <c r="F5" s="11"/>
      <c r="G5" s="11"/>
      <c r="H5" s="11"/>
      <c r="I5" s="22"/>
      <c r="J5" s="9">
        <f t="shared" ref="J5:N5" si="1">SUM(J6:J64)</f>
        <v>12762.68</v>
      </c>
      <c r="K5" s="9">
        <f t="shared" si="1"/>
        <v>9673.27</v>
      </c>
      <c r="L5" s="9">
        <f t="shared" si="1"/>
        <v>2026.31</v>
      </c>
      <c r="M5" s="9">
        <f t="shared" si="1"/>
        <v>364</v>
      </c>
      <c r="N5" s="9">
        <f t="shared" si="1"/>
        <v>699.1</v>
      </c>
      <c r="O5" s="32"/>
      <c r="P5" s="33"/>
    </row>
    <row r="6" s="2" customFormat="true" ht="40.5" spans="1:16">
      <c r="A6" s="12">
        <v>1</v>
      </c>
      <c r="B6" s="13" t="s">
        <v>21</v>
      </c>
      <c r="C6" s="12" t="s">
        <v>22</v>
      </c>
      <c r="D6" s="12" t="s">
        <v>22</v>
      </c>
      <c r="E6" s="12" t="s">
        <v>23</v>
      </c>
      <c r="F6" s="12" t="s">
        <v>24</v>
      </c>
      <c r="G6" s="16" t="s">
        <v>25</v>
      </c>
      <c r="H6" s="17" t="s">
        <v>26</v>
      </c>
      <c r="I6" s="23" t="s">
        <v>27</v>
      </c>
      <c r="J6" s="24">
        <v>135</v>
      </c>
      <c r="K6" s="25">
        <v>135</v>
      </c>
      <c r="L6" s="21"/>
      <c r="M6" s="21"/>
      <c r="N6" s="21"/>
      <c r="O6" s="34"/>
      <c r="P6" s="13" t="s">
        <v>28</v>
      </c>
    </row>
    <row r="7" s="2" customFormat="true" ht="40.5" spans="1:16">
      <c r="A7" s="12">
        <v>2</v>
      </c>
      <c r="B7" s="14" t="s">
        <v>29</v>
      </c>
      <c r="C7" s="12" t="s">
        <v>22</v>
      </c>
      <c r="D7" s="12" t="s">
        <v>22</v>
      </c>
      <c r="E7" s="12" t="s">
        <v>23</v>
      </c>
      <c r="F7" s="12" t="s">
        <v>30</v>
      </c>
      <c r="G7" s="18" t="s">
        <v>31</v>
      </c>
      <c r="H7" s="17" t="s">
        <v>32</v>
      </c>
      <c r="I7" s="23" t="s">
        <v>27</v>
      </c>
      <c r="J7" s="25">
        <v>150.3</v>
      </c>
      <c r="K7" s="25">
        <v>150.3</v>
      </c>
      <c r="L7" s="21"/>
      <c r="M7" s="21"/>
      <c r="N7" s="21"/>
      <c r="O7" s="34"/>
      <c r="P7" s="13" t="s">
        <v>28</v>
      </c>
    </row>
    <row r="8" s="2" customFormat="true" ht="40.5" spans="1:16">
      <c r="A8" s="12">
        <v>3</v>
      </c>
      <c r="B8" s="13" t="s">
        <v>33</v>
      </c>
      <c r="C8" s="12" t="s">
        <v>22</v>
      </c>
      <c r="D8" s="12" t="s">
        <v>22</v>
      </c>
      <c r="E8" s="12" t="s">
        <v>23</v>
      </c>
      <c r="F8" s="12" t="s">
        <v>34</v>
      </c>
      <c r="G8" s="18" t="s">
        <v>35</v>
      </c>
      <c r="H8" s="17" t="s">
        <v>36</v>
      </c>
      <c r="I8" s="23" t="s">
        <v>27</v>
      </c>
      <c r="J8" s="26">
        <v>123.4</v>
      </c>
      <c r="K8" s="26">
        <v>123.4</v>
      </c>
      <c r="L8" s="21"/>
      <c r="M8" s="21"/>
      <c r="N8" s="21"/>
      <c r="O8" s="34"/>
      <c r="P8" s="13" t="s">
        <v>28</v>
      </c>
    </row>
    <row r="9" s="2" customFormat="true" ht="40.5" spans="1:16">
      <c r="A9" s="12">
        <v>4</v>
      </c>
      <c r="B9" s="13" t="s">
        <v>37</v>
      </c>
      <c r="C9" s="12" t="s">
        <v>22</v>
      </c>
      <c r="D9" s="12" t="s">
        <v>22</v>
      </c>
      <c r="E9" s="12" t="s">
        <v>23</v>
      </c>
      <c r="F9" s="12" t="s">
        <v>38</v>
      </c>
      <c r="G9" s="18" t="s">
        <v>39</v>
      </c>
      <c r="H9" s="17" t="s">
        <v>40</v>
      </c>
      <c r="I9" s="23" t="s">
        <v>27</v>
      </c>
      <c r="J9" s="26">
        <v>95.83</v>
      </c>
      <c r="K9" s="26">
        <v>95.83</v>
      </c>
      <c r="L9" s="21"/>
      <c r="M9" s="21"/>
      <c r="N9" s="21"/>
      <c r="O9" s="34"/>
      <c r="P9" s="13" t="s">
        <v>28</v>
      </c>
    </row>
    <row r="10" s="2" customFormat="true" ht="27" spans="1:16">
      <c r="A10" s="12">
        <v>5</v>
      </c>
      <c r="B10" s="13" t="s">
        <v>41</v>
      </c>
      <c r="C10" s="12" t="s">
        <v>22</v>
      </c>
      <c r="D10" s="12" t="s">
        <v>22</v>
      </c>
      <c r="E10" s="12" t="s">
        <v>23</v>
      </c>
      <c r="F10" s="12" t="s">
        <v>42</v>
      </c>
      <c r="G10" s="18" t="s">
        <v>43</v>
      </c>
      <c r="H10" s="17" t="s">
        <v>44</v>
      </c>
      <c r="I10" s="23" t="s">
        <v>27</v>
      </c>
      <c r="J10" s="26">
        <v>130.95</v>
      </c>
      <c r="K10" s="26">
        <v>130.95</v>
      </c>
      <c r="L10" s="21"/>
      <c r="M10" s="21"/>
      <c r="N10" s="21"/>
      <c r="O10" s="34"/>
      <c r="P10" s="13" t="s">
        <v>28</v>
      </c>
    </row>
    <row r="11" s="2" customFormat="true" ht="40.5" spans="1:16">
      <c r="A11" s="12">
        <v>6</v>
      </c>
      <c r="B11" s="13" t="s">
        <v>45</v>
      </c>
      <c r="C11" s="12" t="s">
        <v>22</v>
      </c>
      <c r="D11" s="12" t="s">
        <v>22</v>
      </c>
      <c r="E11" s="12" t="s">
        <v>23</v>
      </c>
      <c r="F11" s="12" t="s">
        <v>46</v>
      </c>
      <c r="G11" s="18" t="s">
        <v>47</v>
      </c>
      <c r="H11" s="17" t="s">
        <v>48</v>
      </c>
      <c r="I11" s="23" t="s">
        <v>27</v>
      </c>
      <c r="J11" s="25">
        <v>229.09</v>
      </c>
      <c r="K11" s="25">
        <v>229.09</v>
      </c>
      <c r="L11" s="21"/>
      <c r="M11" s="21"/>
      <c r="N11" s="21"/>
      <c r="O11" s="34"/>
      <c r="P11" s="13" t="s">
        <v>28</v>
      </c>
    </row>
    <row r="12" s="2" customFormat="true" ht="40.5" spans="1:16">
      <c r="A12" s="12">
        <v>7</v>
      </c>
      <c r="B12" s="13" t="s">
        <v>49</v>
      </c>
      <c r="C12" s="12" t="s">
        <v>22</v>
      </c>
      <c r="D12" s="12" t="s">
        <v>22</v>
      </c>
      <c r="E12" s="12" t="s">
        <v>23</v>
      </c>
      <c r="F12" s="12" t="s">
        <v>46</v>
      </c>
      <c r="G12" s="18" t="s">
        <v>50</v>
      </c>
      <c r="H12" s="17" t="s">
        <v>51</v>
      </c>
      <c r="I12" s="23" t="s">
        <v>27</v>
      </c>
      <c r="J12" s="25">
        <v>88.77</v>
      </c>
      <c r="K12" s="25">
        <v>88.77</v>
      </c>
      <c r="L12" s="21"/>
      <c r="M12" s="21"/>
      <c r="N12" s="21"/>
      <c r="O12" s="34"/>
      <c r="P12" s="13" t="s">
        <v>28</v>
      </c>
    </row>
    <row r="13" s="2" customFormat="true" ht="40.5" spans="1:16">
      <c r="A13" s="12">
        <v>8</v>
      </c>
      <c r="B13" s="14" t="s">
        <v>52</v>
      </c>
      <c r="C13" s="12" t="s">
        <v>22</v>
      </c>
      <c r="D13" s="12" t="s">
        <v>22</v>
      </c>
      <c r="E13" s="12" t="s">
        <v>23</v>
      </c>
      <c r="F13" s="12" t="s">
        <v>53</v>
      </c>
      <c r="G13" s="18" t="s">
        <v>54</v>
      </c>
      <c r="H13" s="19" t="s">
        <v>55</v>
      </c>
      <c r="I13" s="23" t="s">
        <v>27</v>
      </c>
      <c r="J13" s="27">
        <f>238.21-2.7</f>
        <v>235.51</v>
      </c>
      <c r="K13" s="27">
        <f>238.21-2.7</f>
        <v>235.51</v>
      </c>
      <c r="L13" s="21"/>
      <c r="M13" s="21"/>
      <c r="N13" s="21"/>
      <c r="O13" s="34"/>
      <c r="P13" s="13" t="s">
        <v>28</v>
      </c>
    </row>
    <row r="14" s="2" customFormat="true" ht="27" spans="1:16">
      <c r="A14" s="12">
        <v>9</v>
      </c>
      <c r="B14" s="13" t="s">
        <v>56</v>
      </c>
      <c r="C14" s="12" t="s">
        <v>22</v>
      </c>
      <c r="D14" s="12" t="s">
        <v>22</v>
      </c>
      <c r="E14" s="12" t="s">
        <v>23</v>
      </c>
      <c r="F14" s="12" t="s">
        <v>57</v>
      </c>
      <c r="G14" s="18" t="s">
        <v>58</v>
      </c>
      <c r="H14" s="17" t="s">
        <v>59</v>
      </c>
      <c r="I14" s="23" t="s">
        <v>27</v>
      </c>
      <c r="J14" s="25">
        <v>156.6</v>
      </c>
      <c r="K14" s="25">
        <v>156.6</v>
      </c>
      <c r="L14" s="21"/>
      <c r="M14" s="21"/>
      <c r="N14" s="21"/>
      <c r="O14" s="34"/>
      <c r="P14" s="13" t="s">
        <v>28</v>
      </c>
    </row>
    <row r="15" s="2" customFormat="true" ht="27" spans="1:16">
      <c r="A15" s="12">
        <v>10</v>
      </c>
      <c r="B15" s="13" t="s">
        <v>60</v>
      </c>
      <c r="C15" s="12" t="s">
        <v>22</v>
      </c>
      <c r="D15" s="12" t="s">
        <v>22</v>
      </c>
      <c r="E15" s="12" t="s">
        <v>23</v>
      </c>
      <c r="F15" s="12" t="s">
        <v>61</v>
      </c>
      <c r="G15" s="18" t="s">
        <v>62</v>
      </c>
      <c r="H15" s="17" t="s">
        <v>63</v>
      </c>
      <c r="I15" s="23" t="s">
        <v>27</v>
      </c>
      <c r="J15" s="25">
        <v>172.8</v>
      </c>
      <c r="K15" s="25">
        <v>172.8</v>
      </c>
      <c r="L15" s="21"/>
      <c r="M15" s="21"/>
      <c r="N15" s="21"/>
      <c r="O15" s="34"/>
      <c r="P15" s="13" t="s">
        <v>28</v>
      </c>
    </row>
    <row r="16" s="2" customFormat="true" ht="40.5" spans="1:16">
      <c r="A16" s="12">
        <v>11</v>
      </c>
      <c r="B16" s="13" t="s">
        <v>64</v>
      </c>
      <c r="C16" s="12" t="s">
        <v>22</v>
      </c>
      <c r="D16" s="12" t="s">
        <v>22</v>
      </c>
      <c r="E16" s="12" t="s">
        <v>23</v>
      </c>
      <c r="F16" s="12" t="s">
        <v>65</v>
      </c>
      <c r="G16" s="18" t="s">
        <v>66</v>
      </c>
      <c r="H16" s="17" t="s">
        <v>67</v>
      </c>
      <c r="I16" s="23" t="s">
        <v>27</v>
      </c>
      <c r="J16" s="25">
        <v>191.05</v>
      </c>
      <c r="K16" s="25">
        <v>191.05</v>
      </c>
      <c r="L16" s="21"/>
      <c r="M16" s="21"/>
      <c r="N16" s="21"/>
      <c r="O16" s="34"/>
      <c r="P16" s="13" t="s">
        <v>28</v>
      </c>
    </row>
    <row r="17" s="2" customFormat="true" ht="40.5" spans="1:16">
      <c r="A17" s="12">
        <v>12</v>
      </c>
      <c r="B17" s="13" t="s">
        <v>68</v>
      </c>
      <c r="C17" s="12" t="s">
        <v>22</v>
      </c>
      <c r="D17" s="12" t="s">
        <v>22</v>
      </c>
      <c r="E17" s="12" t="s">
        <v>23</v>
      </c>
      <c r="F17" s="12" t="s">
        <v>69</v>
      </c>
      <c r="G17" s="18" t="s">
        <v>70</v>
      </c>
      <c r="H17" s="17" t="s">
        <v>71</v>
      </c>
      <c r="I17" s="23" t="s">
        <v>27</v>
      </c>
      <c r="J17" s="25">
        <v>88.8</v>
      </c>
      <c r="K17" s="25">
        <v>88.8</v>
      </c>
      <c r="L17" s="21"/>
      <c r="M17" s="21"/>
      <c r="N17" s="21"/>
      <c r="O17" s="34"/>
      <c r="P17" s="13" t="s">
        <v>28</v>
      </c>
    </row>
    <row r="18" s="2" customFormat="true" ht="27" spans="1:16">
      <c r="A18" s="12">
        <v>13</v>
      </c>
      <c r="B18" s="13" t="s">
        <v>72</v>
      </c>
      <c r="C18" s="12" t="s">
        <v>22</v>
      </c>
      <c r="D18" s="12" t="s">
        <v>22</v>
      </c>
      <c r="E18" s="12" t="s">
        <v>23</v>
      </c>
      <c r="F18" s="12" t="s">
        <v>73</v>
      </c>
      <c r="G18" s="18" t="s">
        <v>74</v>
      </c>
      <c r="H18" s="17" t="s">
        <v>75</v>
      </c>
      <c r="I18" s="23" t="s">
        <v>27</v>
      </c>
      <c r="J18" s="25">
        <v>78.3</v>
      </c>
      <c r="K18" s="25">
        <v>78.3</v>
      </c>
      <c r="L18" s="21"/>
      <c r="M18" s="21"/>
      <c r="N18" s="21"/>
      <c r="O18" s="34"/>
      <c r="P18" s="13" t="s">
        <v>28</v>
      </c>
    </row>
    <row r="19" s="2" customFormat="true" ht="27" spans="1:16">
      <c r="A19" s="12">
        <v>14</v>
      </c>
      <c r="B19" s="13" t="s">
        <v>76</v>
      </c>
      <c r="C19" s="12" t="s">
        <v>22</v>
      </c>
      <c r="D19" s="12" t="s">
        <v>22</v>
      </c>
      <c r="E19" s="12" t="s">
        <v>23</v>
      </c>
      <c r="F19" s="12" t="s">
        <v>77</v>
      </c>
      <c r="G19" s="18" t="s">
        <v>78</v>
      </c>
      <c r="H19" s="17" t="s">
        <v>79</v>
      </c>
      <c r="I19" s="23" t="s">
        <v>27</v>
      </c>
      <c r="J19" s="25">
        <v>128.7</v>
      </c>
      <c r="K19" s="25">
        <v>128.7</v>
      </c>
      <c r="L19" s="21"/>
      <c r="M19" s="21"/>
      <c r="N19" s="21"/>
      <c r="O19" s="34"/>
      <c r="P19" s="13" t="s">
        <v>28</v>
      </c>
    </row>
    <row r="20" s="2" customFormat="true" ht="27" spans="1:16">
      <c r="A20" s="12">
        <v>15</v>
      </c>
      <c r="B20" s="13" t="s">
        <v>80</v>
      </c>
      <c r="C20" s="12" t="s">
        <v>22</v>
      </c>
      <c r="D20" s="12" t="s">
        <v>22</v>
      </c>
      <c r="E20" s="12" t="s">
        <v>23</v>
      </c>
      <c r="F20" s="12" t="s">
        <v>81</v>
      </c>
      <c r="G20" s="18" t="s">
        <v>82</v>
      </c>
      <c r="H20" s="17" t="s">
        <v>83</v>
      </c>
      <c r="I20" s="23" t="s">
        <v>27</v>
      </c>
      <c r="J20" s="25">
        <v>99</v>
      </c>
      <c r="K20" s="25">
        <v>99</v>
      </c>
      <c r="L20" s="21"/>
      <c r="M20" s="21"/>
      <c r="N20" s="21"/>
      <c r="O20" s="34"/>
      <c r="P20" s="13" t="s">
        <v>28</v>
      </c>
    </row>
    <row r="21" s="2" customFormat="true" ht="27" spans="1:16">
      <c r="A21" s="12">
        <v>16</v>
      </c>
      <c r="B21" s="13" t="s">
        <v>84</v>
      </c>
      <c r="C21" s="12" t="s">
        <v>22</v>
      </c>
      <c r="D21" s="12" t="s">
        <v>22</v>
      </c>
      <c r="E21" s="12" t="s">
        <v>23</v>
      </c>
      <c r="F21" s="12" t="s">
        <v>85</v>
      </c>
      <c r="G21" s="18" t="s">
        <v>86</v>
      </c>
      <c r="H21" s="17" t="s">
        <v>87</v>
      </c>
      <c r="I21" s="23" t="s">
        <v>27</v>
      </c>
      <c r="J21" s="25">
        <v>81</v>
      </c>
      <c r="K21" s="25">
        <v>81</v>
      </c>
      <c r="L21" s="21"/>
      <c r="M21" s="21"/>
      <c r="N21" s="21"/>
      <c r="O21" s="34"/>
      <c r="P21" s="13" t="s">
        <v>28</v>
      </c>
    </row>
    <row r="22" s="2" customFormat="true" ht="27" spans="1:16">
      <c r="A22" s="12">
        <v>17</v>
      </c>
      <c r="B22" s="13" t="s">
        <v>88</v>
      </c>
      <c r="C22" s="12" t="s">
        <v>89</v>
      </c>
      <c r="D22" s="12" t="s">
        <v>89</v>
      </c>
      <c r="E22" s="12" t="s">
        <v>90</v>
      </c>
      <c r="F22" s="12" t="s">
        <v>91</v>
      </c>
      <c r="G22" s="18" t="s">
        <v>92</v>
      </c>
      <c r="H22" s="17" t="s">
        <v>93</v>
      </c>
      <c r="I22" s="23" t="s">
        <v>94</v>
      </c>
      <c r="J22" s="25">
        <v>173.42</v>
      </c>
      <c r="K22" s="25"/>
      <c r="L22" s="21"/>
      <c r="M22" s="21"/>
      <c r="N22" s="21">
        <v>173.42</v>
      </c>
      <c r="O22" s="34"/>
      <c r="P22" s="13" t="s">
        <v>28</v>
      </c>
    </row>
    <row r="23" s="2" customFormat="true" ht="27" spans="1:16">
      <c r="A23" s="12">
        <v>18</v>
      </c>
      <c r="B23" s="13" t="s">
        <v>95</v>
      </c>
      <c r="C23" s="12" t="s">
        <v>89</v>
      </c>
      <c r="D23" s="12" t="s">
        <v>89</v>
      </c>
      <c r="E23" s="12" t="s">
        <v>90</v>
      </c>
      <c r="F23" s="12" t="s">
        <v>96</v>
      </c>
      <c r="G23" s="18" t="s">
        <v>92</v>
      </c>
      <c r="H23" s="17" t="s">
        <v>97</v>
      </c>
      <c r="I23" s="23" t="s">
        <v>94</v>
      </c>
      <c r="J23" s="25">
        <v>148.78</v>
      </c>
      <c r="K23" s="25"/>
      <c r="L23" s="21"/>
      <c r="M23" s="21"/>
      <c r="N23" s="21">
        <v>148.78</v>
      </c>
      <c r="O23" s="34"/>
      <c r="P23" s="13" t="s">
        <v>28</v>
      </c>
    </row>
    <row r="24" s="2" customFormat="true" ht="27" spans="1:16">
      <c r="A24" s="12">
        <v>19</v>
      </c>
      <c r="B24" s="13" t="s">
        <v>98</v>
      </c>
      <c r="C24" s="12" t="s">
        <v>89</v>
      </c>
      <c r="D24" s="12" t="s">
        <v>89</v>
      </c>
      <c r="E24" s="12" t="s">
        <v>90</v>
      </c>
      <c r="F24" s="12" t="s">
        <v>99</v>
      </c>
      <c r="G24" s="18" t="s">
        <v>100</v>
      </c>
      <c r="H24" s="17" t="s">
        <v>101</v>
      </c>
      <c r="I24" s="23" t="s">
        <v>94</v>
      </c>
      <c r="J24" s="25">
        <v>89.4</v>
      </c>
      <c r="K24" s="25"/>
      <c r="L24" s="21"/>
      <c r="M24" s="21"/>
      <c r="N24" s="21">
        <v>89.4</v>
      </c>
      <c r="O24" s="34"/>
      <c r="P24" s="13" t="s">
        <v>28</v>
      </c>
    </row>
    <row r="25" s="2" customFormat="true" ht="27" spans="1:16">
      <c r="A25" s="12">
        <v>20</v>
      </c>
      <c r="B25" s="13" t="s">
        <v>102</v>
      </c>
      <c r="C25" s="12" t="s">
        <v>89</v>
      </c>
      <c r="D25" s="12" t="s">
        <v>89</v>
      </c>
      <c r="E25" s="12" t="s">
        <v>90</v>
      </c>
      <c r="F25" s="12" t="s">
        <v>103</v>
      </c>
      <c r="G25" s="18" t="s">
        <v>104</v>
      </c>
      <c r="H25" s="17" t="s">
        <v>105</v>
      </c>
      <c r="I25" s="23" t="s">
        <v>94</v>
      </c>
      <c r="J25" s="25">
        <v>227.5</v>
      </c>
      <c r="K25" s="25"/>
      <c r="L25" s="21"/>
      <c r="M25" s="21"/>
      <c r="N25" s="21">
        <v>227.5</v>
      </c>
      <c r="O25" s="34"/>
      <c r="P25" s="13" t="s">
        <v>28</v>
      </c>
    </row>
    <row r="26" s="2" customFormat="true" ht="40.5" spans="1:16">
      <c r="A26" s="12">
        <v>21</v>
      </c>
      <c r="B26" s="13" t="s">
        <v>106</v>
      </c>
      <c r="C26" s="12" t="s">
        <v>107</v>
      </c>
      <c r="D26" s="12" t="s">
        <v>107</v>
      </c>
      <c r="E26" s="12" t="s">
        <v>108</v>
      </c>
      <c r="F26" s="12" t="s">
        <v>109</v>
      </c>
      <c r="G26" s="13" t="s">
        <v>110</v>
      </c>
      <c r="H26" s="12" t="s">
        <v>111</v>
      </c>
      <c r="I26" s="12" t="s">
        <v>27</v>
      </c>
      <c r="J26" s="12">
        <v>862.4</v>
      </c>
      <c r="K26" s="12">
        <v>862.4</v>
      </c>
      <c r="L26" s="12"/>
      <c r="M26" s="12"/>
      <c r="N26" s="12"/>
      <c r="O26" s="34"/>
      <c r="P26" s="13" t="s">
        <v>112</v>
      </c>
    </row>
    <row r="27" s="2" customFormat="true" ht="27" spans="1:16">
      <c r="A27" s="12">
        <v>22</v>
      </c>
      <c r="B27" s="13" t="s">
        <v>113</v>
      </c>
      <c r="C27" s="12" t="s">
        <v>107</v>
      </c>
      <c r="D27" s="12" t="s">
        <v>107</v>
      </c>
      <c r="E27" s="12" t="s">
        <v>108</v>
      </c>
      <c r="F27" s="12" t="s">
        <v>114</v>
      </c>
      <c r="G27" s="13" t="s">
        <v>115</v>
      </c>
      <c r="H27" s="12" t="s">
        <v>116</v>
      </c>
      <c r="I27" s="12" t="s">
        <v>27</v>
      </c>
      <c r="J27" s="12">
        <v>500</v>
      </c>
      <c r="K27" s="12">
        <v>500</v>
      </c>
      <c r="L27" s="12"/>
      <c r="M27" s="12"/>
      <c r="N27" s="12"/>
      <c r="O27" s="34"/>
      <c r="P27" s="13" t="s">
        <v>117</v>
      </c>
    </row>
    <row r="28" s="2" customFormat="true" ht="67.5" spans="1:16">
      <c r="A28" s="12">
        <v>23</v>
      </c>
      <c r="B28" s="13" t="s">
        <v>118</v>
      </c>
      <c r="C28" s="12" t="s">
        <v>119</v>
      </c>
      <c r="D28" s="12" t="s">
        <v>119</v>
      </c>
      <c r="E28" s="12" t="s">
        <v>120</v>
      </c>
      <c r="F28" s="12" t="s">
        <v>121</v>
      </c>
      <c r="G28" s="13" t="s">
        <v>122</v>
      </c>
      <c r="H28" s="13" t="s">
        <v>123</v>
      </c>
      <c r="I28" s="12" t="s">
        <v>27</v>
      </c>
      <c r="J28" s="12">
        <v>80</v>
      </c>
      <c r="K28" s="12">
        <v>80</v>
      </c>
      <c r="L28" s="12"/>
      <c r="M28" s="12"/>
      <c r="N28" s="12"/>
      <c r="O28" s="34"/>
      <c r="P28" s="13" t="s">
        <v>124</v>
      </c>
    </row>
    <row r="29" s="2" customFormat="true" ht="40.5" spans="1:16">
      <c r="A29" s="12">
        <v>24</v>
      </c>
      <c r="B29" s="13" t="s">
        <v>125</v>
      </c>
      <c r="C29" s="12" t="s">
        <v>107</v>
      </c>
      <c r="D29" s="12" t="s">
        <v>107</v>
      </c>
      <c r="E29" s="12" t="s">
        <v>108</v>
      </c>
      <c r="F29" s="12" t="s">
        <v>114</v>
      </c>
      <c r="G29" s="13" t="s">
        <v>126</v>
      </c>
      <c r="H29" s="13" t="s">
        <v>127</v>
      </c>
      <c r="I29" s="12" t="s">
        <v>27</v>
      </c>
      <c r="J29" s="12">
        <v>150</v>
      </c>
      <c r="K29" s="12">
        <v>150</v>
      </c>
      <c r="L29" s="12"/>
      <c r="M29" s="12"/>
      <c r="N29" s="12"/>
      <c r="O29" s="34"/>
      <c r="P29" s="13" t="s">
        <v>128</v>
      </c>
    </row>
    <row r="30" s="2" customFormat="true" ht="27" spans="1:16">
      <c r="A30" s="12">
        <v>25</v>
      </c>
      <c r="B30" s="13" t="s">
        <v>129</v>
      </c>
      <c r="C30" s="12" t="s">
        <v>22</v>
      </c>
      <c r="D30" s="12" t="s">
        <v>22</v>
      </c>
      <c r="E30" s="12" t="s">
        <v>23</v>
      </c>
      <c r="F30" s="12" t="s">
        <v>130</v>
      </c>
      <c r="G30" s="15" t="s">
        <v>131</v>
      </c>
      <c r="H30" s="13" t="s">
        <v>132</v>
      </c>
      <c r="I30" s="23" t="s">
        <v>27</v>
      </c>
      <c r="J30" s="25">
        <v>130</v>
      </c>
      <c r="K30" s="21">
        <v>130</v>
      </c>
      <c r="L30" s="21"/>
      <c r="M30" s="21"/>
      <c r="N30" s="21"/>
      <c r="O30" s="34"/>
      <c r="P30" s="13" t="s">
        <v>133</v>
      </c>
    </row>
    <row r="31" s="2" customFormat="true" ht="67.5" spans="1:16">
      <c r="A31" s="12">
        <v>26</v>
      </c>
      <c r="B31" s="13" t="s">
        <v>134</v>
      </c>
      <c r="C31" s="12" t="s">
        <v>22</v>
      </c>
      <c r="D31" s="12" t="s">
        <v>22</v>
      </c>
      <c r="E31" s="12" t="s">
        <v>23</v>
      </c>
      <c r="F31" s="12" t="s">
        <v>114</v>
      </c>
      <c r="G31" s="13" t="s">
        <v>135</v>
      </c>
      <c r="H31" s="12" t="s">
        <v>136</v>
      </c>
      <c r="I31" s="23" t="s">
        <v>137</v>
      </c>
      <c r="J31" s="26">
        <v>500</v>
      </c>
      <c r="K31" s="21">
        <v>500</v>
      </c>
      <c r="L31" s="21"/>
      <c r="M31" s="21"/>
      <c r="N31" s="21"/>
      <c r="O31" s="34" t="s">
        <v>138</v>
      </c>
      <c r="P31" s="13" t="s">
        <v>139</v>
      </c>
    </row>
    <row r="32" s="2" customFormat="true" ht="27" spans="1:16">
      <c r="A32" s="12">
        <v>27</v>
      </c>
      <c r="B32" s="13" t="s">
        <v>140</v>
      </c>
      <c r="C32" s="12" t="s">
        <v>22</v>
      </c>
      <c r="D32" s="12" t="s">
        <v>22</v>
      </c>
      <c r="E32" s="12" t="s">
        <v>23</v>
      </c>
      <c r="F32" s="12" t="s">
        <v>114</v>
      </c>
      <c r="G32" s="13" t="s">
        <v>141</v>
      </c>
      <c r="H32" s="12" t="s">
        <v>142</v>
      </c>
      <c r="I32" s="23" t="s">
        <v>143</v>
      </c>
      <c r="J32" s="25">
        <v>40</v>
      </c>
      <c r="K32" s="21">
        <v>40</v>
      </c>
      <c r="L32" s="21"/>
      <c r="M32" s="21"/>
      <c r="N32" s="21"/>
      <c r="O32" s="34" t="s">
        <v>144</v>
      </c>
      <c r="P32" s="35" t="s">
        <v>145</v>
      </c>
    </row>
    <row r="33" s="2" customFormat="true" ht="54" spans="1:16">
      <c r="A33" s="12">
        <v>28</v>
      </c>
      <c r="B33" s="13" t="s">
        <v>146</v>
      </c>
      <c r="C33" s="12" t="s">
        <v>147</v>
      </c>
      <c r="D33" s="12" t="s">
        <v>147</v>
      </c>
      <c r="E33" s="12" t="s">
        <v>148</v>
      </c>
      <c r="F33" s="12" t="s">
        <v>149</v>
      </c>
      <c r="G33" s="13" t="s">
        <v>150</v>
      </c>
      <c r="H33" s="12" t="s">
        <v>151</v>
      </c>
      <c r="I33" s="23" t="s">
        <v>27</v>
      </c>
      <c r="J33" s="26">
        <v>50</v>
      </c>
      <c r="K33" s="21"/>
      <c r="L33" s="21">
        <v>50</v>
      </c>
      <c r="M33" s="21"/>
      <c r="N33" s="21"/>
      <c r="O33" s="34" t="s">
        <v>152</v>
      </c>
      <c r="P33" s="13" t="s">
        <v>153</v>
      </c>
    </row>
    <row r="34" s="2" customFormat="true" ht="40.5" spans="1:16">
      <c r="A34" s="12">
        <v>29</v>
      </c>
      <c r="B34" s="13" t="s">
        <v>154</v>
      </c>
      <c r="C34" s="12" t="s">
        <v>147</v>
      </c>
      <c r="D34" s="12" t="s">
        <v>147</v>
      </c>
      <c r="E34" s="12" t="s">
        <v>148</v>
      </c>
      <c r="F34" s="12" t="s">
        <v>155</v>
      </c>
      <c r="G34" s="13" t="s">
        <v>156</v>
      </c>
      <c r="H34" s="12" t="s">
        <v>157</v>
      </c>
      <c r="I34" s="23" t="s">
        <v>27</v>
      </c>
      <c r="J34" s="25">
        <v>60</v>
      </c>
      <c r="K34" s="21">
        <v>60</v>
      </c>
      <c r="L34" s="21"/>
      <c r="M34" s="21"/>
      <c r="N34" s="21"/>
      <c r="O34" s="34" t="s">
        <v>158</v>
      </c>
      <c r="P34" s="13" t="s">
        <v>159</v>
      </c>
    </row>
    <row r="35" s="2" customFormat="true" ht="27" spans="1:16">
      <c r="A35" s="12">
        <v>30</v>
      </c>
      <c r="B35" s="13" t="s">
        <v>160</v>
      </c>
      <c r="C35" s="12" t="s">
        <v>147</v>
      </c>
      <c r="D35" s="12" t="s">
        <v>147</v>
      </c>
      <c r="E35" s="12" t="s">
        <v>148</v>
      </c>
      <c r="F35" s="12" t="s">
        <v>161</v>
      </c>
      <c r="G35" s="13" t="s">
        <v>162</v>
      </c>
      <c r="H35" s="13" t="s">
        <v>163</v>
      </c>
      <c r="I35" s="23" t="s">
        <v>27</v>
      </c>
      <c r="J35" s="26">
        <v>10</v>
      </c>
      <c r="K35" s="21">
        <v>10</v>
      </c>
      <c r="L35" s="21"/>
      <c r="M35" s="21"/>
      <c r="N35" s="21"/>
      <c r="O35" s="34" t="s">
        <v>164</v>
      </c>
      <c r="P35" s="13" t="s">
        <v>165</v>
      </c>
    </row>
    <row r="36" s="2" customFormat="true" ht="94.5" spans="1:16">
      <c r="A36" s="12">
        <v>31</v>
      </c>
      <c r="B36" s="13" t="s">
        <v>166</v>
      </c>
      <c r="C36" s="12" t="s">
        <v>147</v>
      </c>
      <c r="D36" s="12" t="s">
        <v>147</v>
      </c>
      <c r="E36" s="12" t="s">
        <v>148</v>
      </c>
      <c r="F36" s="12" t="s">
        <v>167</v>
      </c>
      <c r="G36" s="13" t="s">
        <v>168</v>
      </c>
      <c r="H36" s="13" t="s">
        <v>169</v>
      </c>
      <c r="I36" s="23" t="s">
        <v>27</v>
      </c>
      <c r="J36" s="25">
        <v>20</v>
      </c>
      <c r="K36" s="21"/>
      <c r="L36" s="21">
        <v>20</v>
      </c>
      <c r="M36" s="21"/>
      <c r="N36" s="21"/>
      <c r="O36" s="34" t="s">
        <v>164</v>
      </c>
      <c r="P36" s="13" t="s">
        <v>170</v>
      </c>
    </row>
    <row r="37" s="2" customFormat="true" ht="121.5" spans="1:16">
      <c r="A37" s="12">
        <v>32</v>
      </c>
      <c r="B37" s="13" t="s">
        <v>171</v>
      </c>
      <c r="C37" s="12" t="s">
        <v>172</v>
      </c>
      <c r="D37" s="12" t="s">
        <v>147</v>
      </c>
      <c r="E37" s="12" t="s">
        <v>148</v>
      </c>
      <c r="F37" s="12" t="s">
        <v>173</v>
      </c>
      <c r="G37" s="13" t="s">
        <v>174</v>
      </c>
      <c r="H37" s="13" t="s">
        <v>175</v>
      </c>
      <c r="I37" s="23" t="s">
        <v>27</v>
      </c>
      <c r="J37" s="25">
        <v>100</v>
      </c>
      <c r="K37" s="21"/>
      <c r="L37" s="21">
        <v>100</v>
      </c>
      <c r="M37" s="21"/>
      <c r="N37" s="21"/>
      <c r="O37" s="34" t="s">
        <v>176</v>
      </c>
      <c r="P37" s="13" t="s">
        <v>177</v>
      </c>
    </row>
    <row r="38" s="2" customFormat="true" ht="27" spans="1:16">
      <c r="A38" s="12">
        <v>33</v>
      </c>
      <c r="B38" s="13" t="s">
        <v>178</v>
      </c>
      <c r="C38" s="12" t="s">
        <v>179</v>
      </c>
      <c r="D38" s="12" t="s">
        <v>179</v>
      </c>
      <c r="E38" s="12" t="s">
        <v>180</v>
      </c>
      <c r="F38" s="12" t="s">
        <v>181</v>
      </c>
      <c r="G38" s="13" t="s">
        <v>156</v>
      </c>
      <c r="H38" s="12" t="s">
        <v>182</v>
      </c>
      <c r="I38" s="23" t="s">
        <v>27</v>
      </c>
      <c r="J38" s="25">
        <v>96</v>
      </c>
      <c r="K38" s="21"/>
      <c r="L38" s="21">
        <v>96</v>
      </c>
      <c r="M38" s="21"/>
      <c r="N38" s="21"/>
      <c r="O38" s="34"/>
      <c r="P38" s="13" t="s">
        <v>183</v>
      </c>
    </row>
    <row r="39" s="2" customFormat="true" ht="54" spans="1:16">
      <c r="A39" s="12">
        <v>34</v>
      </c>
      <c r="B39" s="13" t="s">
        <v>184</v>
      </c>
      <c r="C39" s="12" t="s">
        <v>185</v>
      </c>
      <c r="D39" s="12" t="s">
        <v>186</v>
      </c>
      <c r="E39" s="12" t="s">
        <v>187</v>
      </c>
      <c r="F39" s="12" t="s">
        <v>188</v>
      </c>
      <c r="G39" s="13" t="s">
        <v>189</v>
      </c>
      <c r="H39" s="13" t="s">
        <v>190</v>
      </c>
      <c r="I39" s="23" t="s">
        <v>27</v>
      </c>
      <c r="J39" s="25">
        <v>1142.04</v>
      </c>
      <c r="K39" s="21">
        <v>1142.04</v>
      </c>
      <c r="L39" s="21"/>
      <c r="M39" s="21"/>
      <c r="N39" s="21"/>
      <c r="O39" s="34"/>
      <c r="P39" s="13" t="s">
        <v>191</v>
      </c>
    </row>
    <row r="40" s="2" customFormat="true" ht="40.5" spans="1:16">
      <c r="A40" s="12">
        <v>35</v>
      </c>
      <c r="B40" s="13" t="s">
        <v>192</v>
      </c>
      <c r="C40" s="12" t="s">
        <v>193</v>
      </c>
      <c r="D40" s="12" t="s">
        <v>193</v>
      </c>
      <c r="E40" s="12" t="s">
        <v>194</v>
      </c>
      <c r="F40" s="12" t="s">
        <v>195</v>
      </c>
      <c r="G40" s="13" t="s">
        <v>196</v>
      </c>
      <c r="H40" s="12" t="s">
        <v>197</v>
      </c>
      <c r="I40" s="23" t="s">
        <v>27</v>
      </c>
      <c r="J40" s="26">
        <v>40</v>
      </c>
      <c r="K40" s="26">
        <v>40</v>
      </c>
      <c r="L40" s="21"/>
      <c r="M40" s="21"/>
      <c r="N40" s="21"/>
      <c r="O40" s="34"/>
      <c r="P40" s="13" t="s">
        <v>198</v>
      </c>
    </row>
    <row r="41" s="2" customFormat="true" ht="27" spans="1:16">
      <c r="A41" s="12">
        <v>36</v>
      </c>
      <c r="B41" s="13" t="s">
        <v>199</v>
      </c>
      <c r="C41" s="12" t="s">
        <v>193</v>
      </c>
      <c r="D41" s="12" t="s">
        <v>193</v>
      </c>
      <c r="E41" s="12" t="s">
        <v>194</v>
      </c>
      <c r="F41" s="12" t="s">
        <v>200</v>
      </c>
      <c r="G41" s="13" t="s">
        <v>201</v>
      </c>
      <c r="H41" s="13" t="s">
        <v>202</v>
      </c>
      <c r="I41" s="23" t="s">
        <v>27</v>
      </c>
      <c r="J41" s="26">
        <v>22</v>
      </c>
      <c r="K41" s="26">
        <v>22</v>
      </c>
      <c r="L41" s="21"/>
      <c r="M41" s="21"/>
      <c r="N41" s="21"/>
      <c r="O41" s="34"/>
      <c r="P41" s="13" t="s">
        <v>203</v>
      </c>
    </row>
    <row r="42" s="2" customFormat="true" ht="27" spans="1:16">
      <c r="A42" s="12">
        <v>37</v>
      </c>
      <c r="B42" s="13" t="s">
        <v>204</v>
      </c>
      <c r="C42" s="12" t="s">
        <v>193</v>
      </c>
      <c r="D42" s="12" t="s">
        <v>193</v>
      </c>
      <c r="E42" s="12" t="s">
        <v>194</v>
      </c>
      <c r="F42" s="12" t="s">
        <v>205</v>
      </c>
      <c r="G42" s="13" t="s">
        <v>206</v>
      </c>
      <c r="H42" s="12" t="s">
        <v>116</v>
      </c>
      <c r="I42" s="23" t="s">
        <v>27</v>
      </c>
      <c r="J42" s="26">
        <v>250</v>
      </c>
      <c r="K42" s="21">
        <v>250</v>
      </c>
      <c r="L42" s="21"/>
      <c r="M42" s="21"/>
      <c r="N42" s="21"/>
      <c r="O42" s="34"/>
      <c r="P42" s="13" t="s">
        <v>203</v>
      </c>
    </row>
    <row r="43" s="2" customFormat="true" ht="40.5" spans="1:16">
      <c r="A43" s="12">
        <v>38</v>
      </c>
      <c r="B43" s="13" t="s">
        <v>207</v>
      </c>
      <c r="C43" s="12" t="s">
        <v>186</v>
      </c>
      <c r="D43" s="12" t="s">
        <v>186</v>
      </c>
      <c r="E43" s="12" t="s">
        <v>187</v>
      </c>
      <c r="F43" s="12" t="s">
        <v>208</v>
      </c>
      <c r="G43" s="13" t="s">
        <v>209</v>
      </c>
      <c r="H43" s="13" t="s">
        <v>210</v>
      </c>
      <c r="I43" s="23" t="s">
        <v>27</v>
      </c>
      <c r="J43" s="25">
        <v>1429.89</v>
      </c>
      <c r="K43" s="21">
        <v>1429.89</v>
      </c>
      <c r="L43" s="21"/>
      <c r="M43" s="21"/>
      <c r="N43" s="21"/>
      <c r="O43" s="34"/>
      <c r="P43" s="13" t="s">
        <v>211</v>
      </c>
    </row>
    <row r="44" s="2" customFormat="true" ht="40.5" spans="1:16">
      <c r="A44" s="12">
        <v>39</v>
      </c>
      <c r="B44" s="13" t="s">
        <v>212</v>
      </c>
      <c r="C44" s="12" t="s">
        <v>186</v>
      </c>
      <c r="D44" s="12" t="s">
        <v>186</v>
      </c>
      <c r="E44" s="12" t="s">
        <v>187</v>
      </c>
      <c r="F44" s="12" t="s">
        <v>114</v>
      </c>
      <c r="G44" s="13" t="s">
        <v>213</v>
      </c>
      <c r="H44" s="13" t="s">
        <v>214</v>
      </c>
      <c r="I44" s="23" t="s">
        <v>27</v>
      </c>
      <c r="J44" s="26">
        <v>135.5</v>
      </c>
      <c r="K44" s="21">
        <v>80.55</v>
      </c>
      <c r="L44" s="21">
        <v>54.95</v>
      </c>
      <c r="M44" s="21"/>
      <c r="N44" s="21"/>
      <c r="O44" s="34"/>
      <c r="P44" s="13" t="s">
        <v>215</v>
      </c>
    </row>
    <row r="45" s="2" customFormat="true" ht="40.5" spans="1:16">
      <c r="A45" s="12">
        <v>40</v>
      </c>
      <c r="B45" s="13" t="s">
        <v>216</v>
      </c>
      <c r="C45" s="12" t="s">
        <v>217</v>
      </c>
      <c r="D45" s="12" t="s">
        <v>217</v>
      </c>
      <c r="E45" s="12" t="s">
        <v>218</v>
      </c>
      <c r="F45" s="12" t="s">
        <v>219</v>
      </c>
      <c r="G45" s="13" t="s">
        <v>220</v>
      </c>
      <c r="H45" s="12" t="s">
        <v>221</v>
      </c>
      <c r="I45" s="28" t="s">
        <v>222</v>
      </c>
      <c r="J45" s="26">
        <v>200</v>
      </c>
      <c r="K45" s="21"/>
      <c r="L45" s="21">
        <v>200</v>
      </c>
      <c r="M45" s="21"/>
      <c r="N45" s="21"/>
      <c r="O45" s="34"/>
      <c r="P45" s="13" t="s">
        <v>28</v>
      </c>
    </row>
    <row r="46" s="2" customFormat="true" ht="54" spans="1:16">
      <c r="A46" s="12">
        <v>41</v>
      </c>
      <c r="B46" s="13" t="s">
        <v>223</v>
      </c>
      <c r="C46" s="12" t="s">
        <v>224</v>
      </c>
      <c r="D46" s="12" t="s">
        <v>224</v>
      </c>
      <c r="E46" s="12" t="s">
        <v>225</v>
      </c>
      <c r="F46" s="12" t="s">
        <v>226</v>
      </c>
      <c r="G46" s="13" t="s">
        <v>227</v>
      </c>
      <c r="H46" s="12" t="s">
        <v>228</v>
      </c>
      <c r="I46" s="23" t="s">
        <v>27</v>
      </c>
      <c r="J46" s="12">
        <v>1470</v>
      </c>
      <c r="K46" s="21">
        <v>1000</v>
      </c>
      <c r="L46" s="21">
        <v>470</v>
      </c>
      <c r="M46" s="21"/>
      <c r="N46" s="21"/>
      <c r="O46" s="34"/>
      <c r="P46" s="13" t="s">
        <v>229</v>
      </c>
    </row>
    <row r="47" s="2" customFormat="true" ht="40.5" spans="1:16">
      <c r="A47" s="12">
        <v>42</v>
      </c>
      <c r="B47" s="13" t="s">
        <v>230</v>
      </c>
      <c r="C47" s="12" t="s">
        <v>224</v>
      </c>
      <c r="D47" s="12" t="s">
        <v>224</v>
      </c>
      <c r="E47" s="12" t="s">
        <v>225</v>
      </c>
      <c r="F47" s="12" t="s">
        <v>114</v>
      </c>
      <c r="G47" s="13" t="s">
        <v>231</v>
      </c>
      <c r="H47" s="12" t="s">
        <v>232</v>
      </c>
      <c r="I47" s="23" t="s">
        <v>27</v>
      </c>
      <c r="J47" s="12">
        <v>272</v>
      </c>
      <c r="K47" s="12">
        <v>272</v>
      </c>
      <c r="L47" s="21"/>
      <c r="M47" s="21"/>
      <c r="N47" s="21"/>
      <c r="O47" s="34"/>
      <c r="P47" s="13" t="s">
        <v>233</v>
      </c>
    </row>
    <row r="48" s="2" customFormat="true" ht="54" spans="1:16">
      <c r="A48" s="12">
        <v>43</v>
      </c>
      <c r="B48" s="13" t="s">
        <v>234</v>
      </c>
      <c r="C48" s="12" t="s">
        <v>224</v>
      </c>
      <c r="D48" s="12" t="s">
        <v>224</v>
      </c>
      <c r="E48" s="12" t="s">
        <v>225</v>
      </c>
      <c r="F48" s="12" t="s">
        <v>235</v>
      </c>
      <c r="G48" s="13" t="s">
        <v>236</v>
      </c>
      <c r="H48" s="13" t="s">
        <v>237</v>
      </c>
      <c r="I48" s="23" t="s">
        <v>27</v>
      </c>
      <c r="J48" s="12">
        <v>61.6</v>
      </c>
      <c r="K48" s="12">
        <v>61.6</v>
      </c>
      <c r="L48" s="21"/>
      <c r="M48" s="21"/>
      <c r="N48" s="21"/>
      <c r="O48" s="34"/>
      <c r="P48" s="13" t="s">
        <v>238</v>
      </c>
    </row>
    <row r="49" s="2" customFormat="true" ht="67.5" spans="1:16">
      <c r="A49" s="12">
        <v>44</v>
      </c>
      <c r="B49" s="13" t="s">
        <v>239</v>
      </c>
      <c r="C49" s="12" t="s">
        <v>224</v>
      </c>
      <c r="D49" s="12" t="s">
        <v>224</v>
      </c>
      <c r="E49" s="12" t="s">
        <v>225</v>
      </c>
      <c r="F49" s="12" t="s">
        <v>235</v>
      </c>
      <c r="G49" s="13" t="s">
        <v>240</v>
      </c>
      <c r="H49" s="13" t="s">
        <v>241</v>
      </c>
      <c r="I49" s="23" t="s">
        <v>27</v>
      </c>
      <c r="J49" s="12">
        <v>154</v>
      </c>
      <c r="K49" s="12">
        <v>154</v>
      </c>
      <c r="L49" s="21"/>
      <c r="M49" s="21"/>
      <c r="N49" s="21"/>
      <c r="O49" s="34"/>
      <c r="P49" s="13" t="s">
        <v>242</v>
      </c>
    </row>
    <row r="50" s="2" customFormat="true" ht="40.5" spans="1:16">
      <c r="A50" s="12">
        <v>45</v>
      </c>
      <c r="B50" s="13" t="s">
        <v>243</v>
      </c>
      <c r="C50" s="12" t="s">
        <v>244</v>
      </c>
      <c r="D50" s="12" t="s">
        <v>224</v>
      </c>
      <c r="E50" s="12" t="s">
        <v>225</v>
      </c>
      <c r="F50" s="20" t="s">
        <v>245</v>
      </c>
      <c r="G50" s="13" t="s">
        <v>246</v>
      </c>
      <c r="H50" s="13" t="s">
        <v>247</v>
      </c>
      <c r="I50" s="23" t="s">
        <v>27</v>
      </c>
      <c r="J50" s="12">
        <v>90</v>
      </c>
      <c r="K50" s="12"/>
      <c r="L50" s="21">
        <v>90</v>
      </c>
      <c r="M50" s="21"/>
      <c r="N50" s="21"/>
      <c r="O50" s="34"/>
      <c r="P50" s="13" t="s">
        <v>248</v>
      </c>
    </row>
    <row r="51" s="2" customFormat="true" ht="40.5" spans="1:16">
      <c r="A51" s="12">
        <v>46</v>
      </c>
      <c r="B51" s="13" t="s">
        <v>249</v>
      </c>
      <c r="C51" s="12" t="s">
        <v>250</v>
      </c>
      <c r="D51" s="12" t="s">
        <v>224</v>
      </c>
      <c r="E51" s="12" t="s">
        <v>225</v>
      </c>
      <c r="F51" s="12" t="s">
        <v>235</v>
      </c>
      <c r="G51" s="13" t="s">
        <v>251</v>
      </c>
      <c r="H51" s="12" t="s">
        <v>228</v>
      </c>
      <c r="I51" s="12" t="s">
        <v>94</v>
      </c>
      <c r="J51" s="12">
        <v>30</v>
      </c>
      <c r="K51" s="12">
        <v>30</v>
      </c>
      <c r="L51" s="12"/>
      <c r="M51" s="12"/>
      <c r="N51" s="12"/>
      <c r="O51" s="34" t="s">
        <v>252</v>
      </c>
      <c r="P51" s="13" t="s">
        <v>253</v>
      </c>
    </row>
    <row r="52" s="2" customFormat="true" ht="40.5" spans="1:16">
      <c r="A52" s="12">
        <v>47</v>
      </c>
      <c r="B52" s="13" t="s">
        <v>254</v>
      </c>
      <c r="C52" s="12" t="s">
        <v>224</v>
      </c>
      <c r="D52" s="12" t="s">
        <v>224</v>
      </c>
      <c r="E52" s="12" t="s">
        <v>225</v>
      </c>
      <c r="F52" s="12" t="s">
        <v>114</v>
      </c>
      <c r="G52" s="13" t="s">
        <v>255</v>
      </c>
      <c r="H52" s="13" t="s">
        <v>256</v>
      </c>
      <c r="I52" s="21" t="s">
        <v>94</v>
      </c>
      <c r="J52" s="21">
        <v>39</v>
      </c>
      <c r="K52" s="21"/>
      <c r="L52" s="21"/>
      <c r="M52" s="21">
        <v>39</v>
      </c>
      <c r="N52" s="21"/>
      <c r="O52" s="34"/>
      <c r="P52" s="13" t="s">
        <v>257</v>
      </c>
    </row>
    <row r="53" s="2" customFormat="true" ht="27" spans="1:16">
      <c r="A53" s="12">
        <v>48</v>
      </c>
      <c r="B53" s="13" t="s">
        <v>258</v>
      </c>
      <c r="C53" s="12" t="s">
        <v>224</v>
      </c>
      <c r="D53" s="12" t="s">
        <v>224</v>
      </c>
      <c r="E53" s="12" t="s">
        <v>225</v>
      </c>
      <c r="F53" s="12" t="s">
        <v>259</v>
      </c>
      <c r="G53" s="16" t="s">
        <v>260</v>
      </c>
      <c r="H53" s="16" t="s">
        <v>261</v>
      </c>
      <c r="I53" s="12" t="s">
        <v>94</v>
      </c>
      <c r="J53" s="12">
        <v>135</v>
      </c>
      <c r="K53" s="12"/>
      <c r="L53" s="12"/>
      <c r="M53" s="12">
        <v>135</v>
      </c>
      <c r="N53" s="12"/>
      <c r="O53" s="34"/>
      <c r="P53" s="36" t="s">
        <v>262</v>
      </c>
    </row>
    <row r="54" s="2" customFormat="true" ht="54" spans="1:16">
      <c r="A54" s="12">
        <v>49</v>
      </c>
      <c r="B54" s="13" t="s">
        <v>263</v>
      </c>
      <c r="C54" s="12" t="s">
        <v>224</v>
      </c>
      <c r="D54" s="12" t="s">
        <v>224</v>
      </c>
      <c r="E54" s="12" t="s">
        <v>225</v>
      </c>
      <c r="F54" s="12" t="s">
        <v>235</v>
      </c>
      <c r="G54" s="16" t="s">
        <v>264</v>
      </c>
      <c r="H54" s="16" t="s">
        <v>265</v>
      </c>
      <c r="I54" s="21" t="s">
        <v>94</v>
      </c>
      <c r="J54" s="12">
        <v>60</v>
      </c>
      <c r="K54" s="12"/>
      <c r="L54" s="12"/>
      <c r="M54" s="12">
        <v>60</v>
      </c>
      <c r="N54" s="12"/>
      <c r="O54" s="34"/>
      <c r="P54" s="13" t="s">
        <v>266</v>
      </c>
    </row>
    <row r="55" s="2" customFormat="true" ht="94.5" spans="1:16">
      <c r="A55" s="12">
        <v>50</v>
      </c>
      <c r="B55" s="13" t="s">
        <v>267</v>
      </c>
      <c r="C55" s="12" t="s">
        <v>268</v>
      </c>
      <c r="D55" s="12" t="s">
        <v>107</v>
      </c>
      <c r="E55" s="12" t="s">
        <v>108</v>
      </c>
      <c r="F55" s="12" t="s">
        <v>269</v>
      </c>
      <c r="G55" s="13" t="s">
        <v>270</v>
      </c>
      <c r="H55" s="12" t="s">
        <v>271</v>
      </c>
      <c r="I55" s="23" t="s">
        <v>272</v>
      </c>
      <c r="J55" s="26">
        <v>90</v>
      </c>
      <c r="K55" s="21"/>
      <c r="L55" s="21"/>
      <c r="M55" s="21">
        <v>90</v>
      </c>
      <c r="N55" s="21"/>
      <c r="O55" s="34"/>
      <c r="P55" s="13" t="s">
        <v>273</v>
      </c>
    </row>
    <row r="56" s="2" customFormat="true" ht="67.5" spans="1:16">
      <c r="A56" s="12">
        <v>51</v>
      </c>
      <c r="B56" s="13" t="s">
        <v>274</v>
      </c>
      <c r="C56" s="12" t="s">
        <v>275</v>
      </c>
      <c r="D56" s="12" t="s">
        <v>107</v>
      </c>
      <c r="E56" s="12" t="s">
        <v>108</v>
      </c>
      <c r="F56" s="12" t="s">
        <v>276</v>
      </c>
      <c r="G56" s="13" t="s">
        <v>277</v>
      </c>
      <c r="H56" s="12" t="s">
        <v>278</v>
      </c>
      <c r="I56" s="23" t="s">
        <v>272</v>
      </c>
      <c r="J56" s="26">
        <v>40</v>
      </c>
      <c r="K56" s="21"/>
      <c r="L56" s="21"/>
      <c r="M56" s="21">
        <v>40</v>
      </c>
      <c r="N56" s="21"/>
      <c r="O56" s="34" t="s">
        <v>279</v>
      </c>
      <c r="P56" s="13" t="s">
        <v>280</v>
      </c>
    </row>
    <row r="57" s="2" customFormat="true" ht="27" spans="1:16">
      <c r="A57" s="12">
        <v>52</v>
      </c>
      <c r="B57" s="13" t="s">
        <v>281</v>
      </c>
      <c r="C57" s="12" t="s">
        <v>107</v>
      </c>
      <c r="D57" s="12" t="s">
        <v>107</v>
      </c>
      <c r="E57" s="12" t="s">
        <v>108</v>
      </c>
      <c r="F57" s="12" t="s">
        <v>282</v>
      </c>
      <c r="G57" s="13" t="s">
        <v>283</v>
      </c>
      <c r="H57" s="12" t="s">
        <v>284</v>
      </c>
      <c r="I57" s="23" t="s">
        <v>27</v>
      </c>
      <c r="J57" s="12">
        <v>288</v>
      </c>
      <c r="K57" s="21">
        <v>90.29</v>
      </c>
      <c r="L57" s="21">
        <v>197.71</v>
      </c>
      <c r="M57" s="21"/>
      <c r="N57" s="21"/>
      <c r="O57" s="34" t="s">
        <v>285</v>
      </c>
      <c r="P57" s="13" t="s">
        <v>286</v>
      </c>
    </row>
    <row r="58" s="2" customFormat="true" ht="54" spans="1:16">
      <c r="A58" s="12">
        <v>53</v>
      </c>
      <c r="B58" s="13" t="s">
        <v>287</v>
      </c>
      <c r="C58" s="12" t="s">
        <v>288</v>
      </c>
      <c r="D58" s="12" t="s">
        <v>107</v>
      </c>
      <c r="E58" s="12" t="s">
        <v>108</v>
      </c>
      <c r="F58" s="12" t="s">
        <v>289</v>
      </c>
      <c r="G58" s="13" t="s">
        <v>290</v>
      </c>
      <c r="H58" s="13" t="s">
        <v>291</v>
      </c>
      <c r="I58" s="23" t="s">
        <v>27</v>
      </c>
      <c r="J58" s="12">
        <v>9</v>
      </c>
      <c r="K58" s="21"/>
      <c r="L58" s="21">
        <v>9</v>
      </c>
      <c r="M58" s="21"/>
      <c r="N58" s="21"/>
      <c r="O58" s="34"/>
      <c r="P58" s="13" t="s">
        <v>292</v>
      </c>
    </row>
    <row r="59" s="2" customFormat="true" ht="234" customHeight="true" spans="1:16">
      <c r="A59" s="12">
        <v>54</v>
      </c>
      <c r="B59" s="13" t="s">
        <v>293</v>
      </c>
      <c r="C59" s="12" t="s">
        <v>294</v>
      </c>
      <c r="D59" s="12" t="s">
        <v>107</v>
      </c>
      <c r="E59" s="12" t="s">
        <v>108</v>
      </c>
      <c r="F59" s="12" t="s">
        <v>295</v>
      </c>
      <c r="G59" s="13" t="s">
        <v>296</v>
      </c>
      <c r="H59" s="13" t="s">
        <v>297</v>
      </c>
      <c r="I59" s="23" t="s">
        <v>27</v>
      </c>
      <c r="J59" s="26">
        <v>890</v>
      </c>
      <c r="K59" s="21">
        <v>151.35</v>
      </c>
      <c r="L59" s="21">
        <v>738.65</v>
      </c>
      <c r="M59" s="21"/>
      <c r="N59" s="21"/>
      <c r="O59" s="34"/>
      <c r="P59" s="13" t="s">
        <v>298</v>
      </c>
    </row>
    <row r="60" s="2" customFormat="true" ht="81" spans="1:16">
      <c r="A60" s="12">
        <v>55</v>
      </c>
      <c r="B60" s="13" t="s">
        <v>299</v>
      </c>
      <c r="C60" s="12" t="s">
        <v>107</v>
      </c>
      <c r="D60" s="12" t="s">
        <v>107</v>
      </c>
      <c r="E60" s="12" t="s">
        <v>108</v>
      </c>
      <c r="F60" s="12" t="s">
        <v>46</v>
      </c>
      <c r="G60" s="13" t="s">
        <v>300</v>
      </c>
      <c r="H60" s="12" t="s">
        <v>301</v>
      </c>
      <c r="I60" s="23" t="s">
        <v>27</v>
      </c>
      <c r="J60" s="26">
        <v>150</v>
      </c>
      <c r="K60" s="21">
        <v>150</v>
      </c>
      <c r="L60" s="21"/>
      <c r="M60" s="21"/>
      <c r="N60" s="21"/>
      <c r="O60" s="34"/>
      <c r="P60" s="13" t="s">
        <v>302</v>
      </c>
    </row>
    <row r="61" s="2" customFormat="true" ht="40.5" spans="1:16">
      <c r="A61" s="12">
        <v>56</v>
      </c>
      <c r="B61" s="13" t="s">
        <v>303</v>
      </c>
      <c r="C61" s="12" t="s">
        <v>244</v>
      </c>
      <c r="D61" s="12" t="s">
        <v>107</v>
      </c>
      <c r="E61" s="12" t="s">
        <v>108</v>
      </c>
      <c r="F61" s="12" t="s">
        <v>304</v>
      </c>
      <c r="G61" s="13" t="s">
        <v>305</v>
      </c>
      <c r="H61" s="12" t="s">
        <v>306</v>
      </c>
      <c r="I61" s="23" t="s">
        <v>272</v>
      </c>
      <c r="J61" s="26">
        <v>50</v>
      </c>
      <c r="K61" s="21">
        <v>50</v>
      </c>
      <c r="L61" s="21"/>
      <c r="M61" s="21"/>
      <c r="N61" s="21"/>
      <c r="O61" s="34"/>
      <c r="P61" s="13" t="s">
        <v>307</v>
      </c>
    </row>
    <row r="62" s="2" customFormat="true" ht="67.5" spans="1:16">
      <c r="A62" s="12">
        <v>57</v>
      </c>
      <c r="B62" s="13" t="s">
        <v>308</v>
      </c>
      <c r="C62" s="12" t="s">
        <v>309</v>
      </c>
      <c r="D62" s="12" t="s">
        <v>309</v>
      </c>
      <c r="E62" s="21" t="s">
        <v>310</v>
      </c>
      <c r="F62" s="12" t="s">
        <v>311</v>
      </c>
      <c r="G62" s="13" t="s">
        <v>312</v>
      </c>
      <c r="H62" s="13" t="s">
        <v>313</v>
      </c>
      <c r="I62" s="23" t="s">
        <v>27</v>
      </c>
      <c r="J62" s="21">
        <v>190</v>
      </c>
      <c r="K62" s="21">
        <v>190</v>
      </c>
      <c r="L62" s="21"/>
      <c r="M62" s="21"/>
      <c r="N62" s="21"/>
      <c r="O62" s="34"/>
      <c r="P62" s="13" t="s">
        <v>314</v>
      </c>
    </row>
    <row r="63" s="2" customFormat="true" ht="54" spans="1:16">
      <c r="A63" s="12">
        <v>58</v>
      </c>
      <c r="B63" s="15" t="s">
        <v>315</v>
      </c>
      <c r="C63" s="12" t="s">
        <v>309</v>
      </c>
      <c r="D63" s="12" t="s">
        <v>309</v>
      </c>
      <c r="E63" s="21" t="s">
        <v>310</v>
      </c>
      <c r="F63" s="12" t="s">
        <v>235</v>
      </c>
      <c r="G63" s="13" t="s">
        <v>316</v>
      </c>
      <c r="H63" s="21" t="s">
        <v>317</v>
      </c>
      <c r="I63" s="23" t="s">
        <v>272</v>
      </c>
      <c r="J63" s="21">
        <v>42.05</v>
      </c>
      <c r="K63" s="21">
        <v>42.05</v>
      </c>
      <c r="L63" s="21"/>
      <c r="M63" s="21"/>
      <c r="N63" s="21"/>
      <c r="O63" s="34"/>
      <c r="P63" s="13" t="s">
        <v>318</v>
      </c>
    </row>
    <row r="64" s="3" customFormat="true" ht="40.5" spans="1:16">
      <c r="A64" s="12">
        <v>59</v>
      </c>
      <c r="B64" s="13" t="s">
        <v>319</v>
      </c>
      <c r="C64" s="12" t="s">
        <v>107</v>
      </c>
      <c r="D64" s="12" t="s">
        <v>107</v>
      </c>
      <c r="E64" s="12" t="s">
        <v>108</v>
      </c>
      <c r="F64" s="12" t="s">
        <v>320</v>
      </c>
      <c r="G64" s="13" t="s">
        <v>321</v>
      </c>
      <c r="H64" s="12" t="s">
        <v>322</v>
      </c>
      <c r="I64" s="23" t="s">
        <v>323</v>
      </c>
      <c r="J64" s="29">
        <v>60</v>
      </c>
      <c r="K64" s="29"/>
      <c r="L64" s="29"/>
      <c r="M64" s="29"/>
      <c r="N64" s="29">
        <v>60</v>
      </c>
      <c r="O64" s="37"/>
      <c r="P64" s="13" t="s">
        <v>324</v>
      </c>
    </row>
    <row r="65" ht="18.75" spans="1:16">
      <c r="A65" s="9" t="s">
        <v>325</v>
      </c>
      <c r="B65" s="10" t="s">
        <v>326</v>
      </c>
      <c r="C65" s="11"/>
      <c r="D65" s="11"/>
      <c r="E65" s="11"/>
      <c r="F65" s="11"/>
      <c r="G65" s="11"/>
      <c r="H65" s="11"/>
      <c r="I65" s="22"/>
      <c r="J65" s="9">
        <f t="shared" ref="J65:N65" si="2">SUM(J66:J86)</f>
        <v>6661.44</v>
      </c>
      <c r="K65" s="9">
        <f t="shared" si="2"/>
        <v>4747.09</v>
      </c>
      <c r="L65" s="9">
        <f t="shared" si="2"/>
        <v>413.45</v>
      </c>
      <c r="M65" s="9">
        <f t="shared" si="2"/>
        <v>400</v>
      </c>
      <c r="N65" s="9">
        <f t="shared" si="2"/>
        <v>1100.9</v>
      </c>
      <c r="O65" s="32"/>
      <c r="P65" s="33"/>
    </row>
    <row r="66" s="2" customFormat="true" ht="54" spans="1:16">
      <c r="A66" s="17">
        <v>60</v>
      </c>
      <c r="B66" s="13" t="s">
        <v>327</v>
      </c>
      <c r="C66" s="12" t="s">
        <v>186</v>
      </c>
      <c r="D66" s="12" t="s">
        <v>186</v>
      </c>
      <c r="E66" s="12" t="s">
        <v>187</v>
      </c>
      <c r="F66" s="12" t="s">
        <v>328</v>
      </c>
      <c r="G66" s="13" t="s">
        <v>329</v>
      </c>
      <c r="H66" s="13" t="s">
        <v>330</v>
      </c>
      <c r="I66" s="21" t="s">
        <v>27</v>
      </c>
      <c r="J66" s="25">
        <v>781</v>
      </c>
      <c r="K66" s="21">
        <v>781</v>
      </c>
      <c r="L66" s="21"/>
      <c r="M66" s="21"/>
      <c r="N66" s="21"/>
      <c r="O66" s="34"/>
      <c r="P66" s="13" t="s">
        <v>331</v>
      </c>
    </row>
    <row r="67" s="2" customFormat="true" ht="40.5" spans="1:16">
      <c r="A67" s="17">
        <v>61</v>
      </c>
      <c r="B67" s="13" t="s">
        <v>332</v>
      </c>
      <c r="C67" s="12" t="s">
        <v>185</v>
      </c>
      <c r="D67" s="12" t="s">
        <v>186</v>
      </c>
      <c r="E67" s="12" t="s">
        <v>187</v>
      </c>
      <c r="F67" s="12" t="s">
        <v>188</v>
      </c>
      <c r="G67" s="13" t="s">
        <v>333</v>
      </c>
      <c r="H67" s="13" t="s">
        <v>334</v>
      </c>
      <c r="I67" s="21" t="s">
        <v>27</v>
      </c>
      <c r="J67" s="25">
        <v>112.07</v>
      </c>
      <c r="K67" s="21">
        <v>62.52</v>
      </c>
      <c r="L67" s="21">
        <v>49.55</v>
      </c>
      <c r="M67" s="21"/>
      <c r="N67" s="21"/>
      <c r="O67" s="34"/>
      <c r="P67" s="13" t="s">
        <v>335</v>
      </c>
    </row>
    <row r="68" s="2" customFormat="true" ht="67.5" spans="1:16">
      <c r="A68" s="17">
        <v>62</v>
      </c>
      <c r="B68" s="35" t="s">
        <v>336</v>
      </c>
      <c r="C68" s="12" t="s">
        <v>337</v>
      </c>
      <c r="D68" s="12" t="s">
        <v>337</v>
      </c>
      <c r="E68" s="21" t="s">
        <v>338</v>
      </c>
      <c r="F68" s="40" t="s">
        <v>339</v>
      </c>
      <c r="G68" s="35" t="s">
        <v>340</v>
      </c>
      <c r="H68" s="35" t="s">
        <v>341</v>
      </c>
      <c r="I68" s="40" t="s">
        <v>272</v>
      </c>
      <c r="J68" s="40">
        <v>1949.5</v>
      </c>
      <c r="K68" s="40">
        <v>1949.5</v>
      </c>
      <c r="L68" s="21"/>
      <c r="M68" s="21"/>
      <c r="N68" s="21"/>
      <c r="O68" s="34"/>
      <c r="P68" s="35" t="s">
        <v>342</v>
      </c>
    </row>
    <row r="69" s="2" customFormat="true" ht="27" spans="1:16">
      <c r="A69" s="17">
        <v>63</v>
      </c>
      <c r="B69" s="13" t="s">
        <v>343</v>
      </c>
      <c r="C69" s="12" t="s">
        <v>217</v>
      </c>
      <c r="D69" s="12" t="s">
        <v>224</v>
      </c>
      <c r="E69" s="12" t="s">
        <v>218</v>
      </c>
      <c r="F69" s="12" t="s">
        <v>219</v>
      </c>
      <c r="G69" s="13" t="s">
        <v>344</v>
      </c>
      <c r="H69" s="13" t="s">
        <v>345</v>
      </c>
      <c r="I69" s="28" t="s">
        <v>222</v>
      </c>
      <c r="J69" s="21">
        <v>80</v>
      </c>
      <c r="K69" s="21">
        <v>80</v>
      </c>
      <c r="L69" s="21"/>
      <c r="M69" s="21"/>
      <c r="N69" s="21"/>
      <c r="O69" s="34"/>
      <c r="P69" s="35" t="s">
        <v>346</v>
      </c>
    </row>
    <row r="70" s="2" customFormat="true" ht="40.5" spans="1:16">
      <c r="A70" s="17">
        <v>64</v>
      </c>
      <c r="B70" s="13" t="s">
        <v>347</v>
      </c>
      <c r="C70" s="12" t="s">
        <v>348</v>
      </c>
      <c r="D70" s="12" t="s">
        <v>224</v>
      </c>
      <c r="E70" s="12" t="s">
        <v>349</v>
      </c>
      <c r="F70" s="12" t="s">
        <v>350</v>
      </c>
      <c r="G70" s="13" t="s">
        <v>351</v>
      </c>
      <c r="H70" s="13" t="s">
        <v>352</v>
      </c>
      <c r="I70" s="28" t="s">
        <v>353</v>
      </c>
      <c r="J70" s="12">
        <v>70</v>
      </c>
      <c r="K70" s="12">
        <v>70</v>
      </c>
      <c r="L70" s="12"/>
      <c r="M70" s="12"/>
      <c r="N70" s="12"/>
      <c r="O70" s="34"/>
      <c r="P70" s="35" t="s">
        <v>346</v>
      </c>
    </row>
    <row r="71" s="2" customFormat="true" ht="135" spans="1:16">
      <c r="A71" s="17">
        <v>65</v>
      </c>
      <c r="B71" s="13" t="s">
        <v>354</v>
      </c>
      <c r="C71" s="12" t="s">
        <v>89</v>
      </c>
      <c r="D71" s="12" t="s">
        <v>224</v>
      </c>
      <c r="E71" s="12" t="s">
        <v>90</v>
      </c>
      <c r="F71" s="12" t="s">
        <v>355</v>
      </c>
      <c r="G71" s="13" t="s">
        <v>356</v>
      </c>
      <c r="H71" s="13" t="s">
        <v>357</v>
      </c>
      <c r="I71" s="28" t="s">
        <v>94</v>
      </c>
      <c r="J71" s="12">
        <v>60</v>
      </c>
      <c r="K71" s="12">
        <v>60</v>
      </c>
      <c r="L71" s="12"/>
      <c r="M71" s="12"/>
      <c r="N71" s="12"/>
      <c r="O71" s="34"/>
      <c r="P71" s="13" t="s">
        <v>358</v>
      </c>
    </row>
    <row r="72" ht="121.5" spans="1:16">
      <c r="A72" s="17">
        <v>66</v>
      </c>
      <c r="B72" s="13" t="s">
        <v>359</v>
      </c>
      <c r="C72" s="12" t="s">
        <v>179</v>
      </c>
      <c r="D72" s="12" t="s">
        <v>224</v>
      </c>
      <c r="E72" s="12" t="s">
        <v>180</v>
      </c>
      <c r="F72" s="12" t="s">
        <v>360</v>
      </c>
      <c r="G72" s="13" t="s">
        <v>361</v>
      </c>
      <c r="H72" s="13" t="s">
        <v>362</v>
      </c>
      <c r="I72" s="42" t="s">
        <v>363</v>
      </c>
      <c r="J72" s="21">
        <v>80</v>
      </c>
      <c r="K72" s="21">
        <v>80</v>
      </c>
      <c r="L72" s="21"/>
      <c r="M72" s="21"/>
      <c r="N72" s="21"/>
      <c r="O72" s="34"/>
      <c r="P72" s="13" t="s">
        <v>358</v>
      </c>
    </row>
    <row r="73" s="2" customFormat="true" ht="67.5" spans="1:16">
      <c r="A73" s="17">
        <v>67</v>
      </c>
      <c r="B73" s="35" t="s">
        <v>364</v>
      </c>
      <c r="C73" s="12" t="s">
        <v>337</v>
      </c>
      <c r="D73" s="12" t="s">
        <v>224</v>
      </c>
      <c r="E73" s="12" t="s">
        <v>338</v>
      </c>
      <c r="F73" s="40" t="s">
        <v>320</v>
      </c>
      <c r="G73" s="35" t="s">
        <v>365</v>
      </c>
      <c r="H73" s="35" t="s">
        <v>366</v>
      </c>
      <c r="I73" s="23" t="s">
        <v>367</v>
      </c>
      <c r="J73" s="40">
        <v>70</v>
      </c>
      <c r="K73" s="40">
        <v>70</v>
      </c>
      <c r="L73" s="21"/>
      <c r="M73" s="21"/>
      <c r="N73" s="21"/>
      <c r="O73" s="34"/>
      <c r="P73" s="13" t="s">
        <v>358</v>
      </c>
    </row>
    <row r="74" s="2" customFormat="true" ht="40.5" spans="1:16">
      <c r="A74" s="17">
        <v>68</v>
      </c>
      <c r="B74" s="35" t="s">
        <v>368</v>
      </c>
      <c r="C74" s="39" t="s">
        <v>369</v>
      </c>
      <c r="D74" s="12" t="s">
        <v>224</v>
      </c>
      <c r="E74" s="12" t="s">
        <v>370</v>
      </c>
      <c r="F74" s="12" t="s">
        <v>276</v>
      </c>
      <c r="G74" s="13" t="s">
        <v>371</v>
      </c>
      <c r="H74" s="13" t="s">
        <v>372</v>
      </c>
      <c r="I74" s="23" t="s">
        <v>373</v>
      </c>
      <c r="J74" s="12">
        <v>60</v>
      </c>
      <c r="K74" s="12">
        <v>60</v>
      </c>
      <c r="L74" s="21"/>
      <c r="M74" s="21"/>
      <c r="N74" s="21"/>
      <c r="O74" s="34"/>
      <c r="P74" s="13" t="s">
        <v>358</v>
      </c>
    </row>
    <row r="75" s="2" customFormat="true" ht="40.5" spans="1:16">
      <c r="A75" s="17">
        <v>69</v>
      </c>
      <c r="B75" s="13" t="s">
        <v>374</v>
      </c>
      <c r="C75" s="12" t="s">
        <v>193</v>
      </c>
      <c r="D75" s="12" t="s">
        <v>224</v>
      </c>
      <c r="E75" s="12" t="s">
        <v>194</v>
      </c>
      <c r="F75" s="12" t="s">
        <v>375</v>
      </c>
      <c r="G75" s="13" t="s">
        <v>376</v>
      </c>
      <c r="H75" s="13" t="s">
        <v>377</v>
      </c>
      <c r="I75" s="23" t="s">
        <v>272</v>
      </c>
      <c r="J75" s="12">
        <v>60</v>
      </c>
      <c r="K75" s="12">
        <v>60</v>
      </c>
      <c r="L75" s="21"/>
      <c r="M75" s="21"/>
      <c r="N75" s="21"/>
      <c r="O75" s="34"/>
      <c r="P75" s="13" t="s">
        <v>358</v>
      </c>
    </row>
    <row r="76" s="2" customFormat="true" ht="27" spans="1:16">
      <c r="A76" s="17">
        <v>70</v>
      </c>
      <c r="B76" s="13" t="s">
        <v>378</v>
      </c>
      <c r="C76" s="12" t="s">
        <v>379</v>
      </c>
      <c r="D76" s="12" t="s">
        <v>379</v>
      </c>
      <c r="E76" s="12" t="s">
        <v>380</v>
      </c>
      <c r="F76" s="12" t="s">
        <v>235</v>
      </c>
      <c r="G76" s="13" t="s">
        <v>381</v>
      </c>
      <c r="H76" s="12" t="s">
        <v>382</v>
      </c>
      <c r="I76" s="23" t="s">
        <v>222</v>
      </c>
      <c r="J76" s="26">
        <v>1500</v>
      </c>
      <c r="K76" s="21">
        <v>1041</v>
      </c>
      <c r="L76" s="21">
        <v>109</v>
      </c>
      <c r="M76" s="21">
        <v>350</v>
      </c>
      <c r="N76" s="21"/>
      <c r="O76" s="34"/>
      <c r="P76" s="13" t="s">
        <v>383</v>
      </c>
    </row>
    <row r="77" s="2" customFormat="true" ht="27" spans="1:16">
      <c r="A77" s="17">
        <v>71</v>
      </c>
      <c r="B77" s="35" t="s">
        <v>384</v>
      </c>
      <c r="C77" s="12" t="s">
        <v>337</v>
      </c>
      <c r="D77" s="12" t="s">
        <v>337</v>
      </c>
      <c r="E77" s="21" t="s">
        <v>338</v>
      </c>
      <c r="F77" s="40" t="s">
        <v>385</v>
      </c>
      <c r="G77" s="35" t="s">
        <v>386</v>
      </c>
      <c r="H77" s="35" t="s">
        <v>387</v>
      </c>
      <c r="I77" s="23" t="s">
        <v>222</v>
      </c>
      <c r="J77" s="40">
        <v>100</v>
      </c>
      <c r="K77" s="21"/>
      <c r="L77" s="21">
        <v>100</v>
      </c>
      <c r="M77" s="21"/>
      <c r="N77" s="21"/>
      <c r="O77" s="34"/>
      <c r="P77" s="35" t="s">
        <v>388</v>
      </c>
    </row>
    <row r="78" s="3" customFormat="true" ht="40.5" spans="1:16">
      <c r="A78" s="17">
        <v>72</v>
      </c>
      <c r="B78" s="13" t="s">
        <v>389</v>
      </c>
      <c r="C78" s="12" t="s">
        <v>186</v>
      </c>
      <c r="D78" s="12" t="s">
        <v>186</v>
      </c>
      <c r="E78" s="12" t="s">
        <v>187</v>
      </c>
      <c r="F78" s="12" t="s">
        <v>390</v>
      </c>
      <c r="G78" s="41" t="s">
        <v>391</v>
      </c>
      <c r="H78" s="13" t="s">
        <v>392</v>
      </c>
      <c r="I78" s="42" t="s">
        <v>393</v>
      </c>
      <c r="J78" s="29">
        <v>280</v>
      </c>
      <c r="K78" s="29">
        <v>140</v>
      </c>
      <c r="L78" s="29">
        <v>110</v>
      </c>
      <c r="M78" s="29">
        <v>30</v>
      </c>
      <c r="N78" s="29"/>
      <c r="O78" s="37"/>
      <c r="P78" s="13" t="s">
        <v>394</v>
      </c>
    </row>
    <row r="79" s="3" customFormat="true" ht="40.5" spans="1:16">
      <c r="A79" s="17">
        <v>73</v>
      </c>
      <c r="B79" s="13" t="s">
        <v>395</v>
      </c>
      <c r="C79" s="12" t="s">
        <v>89</v>
      </c>
      <c r="D79" s="12" t="s">
        <v>89</v>
      </c>
      <c r="E79" s="12" t="s">
        <v>90</v>
      </c>
      <c r="F79" s="12" t="s">
        <v>396</v>
      </c>
      <c r="G79" s="13" t="s">
        <v>397</v>
      </c>
      <c r="H79" s="13" t="s">
        <v>398</v>
      </c>
      <c r="I79" s="23" t="s">
        <v>399</v>
      </c>
      <c r="J79" s="29">
        <v>207</v>
      </c>
      <c r="K79" s="29">
        <v>202</v>
      </c>
      <c r="L79" s="29">
        <v>5</v>
      </c>
      <c r="M79" s="29"/>
      <c r="N79" s="29"/>
      <c r="O79" s="37"/>
      <c r="P79" s="13" t="s">
        <v>400</v>
      </c>
    </row>
    <row r="80" s="3" customFormat="true" ht="40.5" spans="1:16">
      <c r="A80" s="17">
        <v>74</v>
      </c>
      <c r="B80" s="13" t="s">
        <v>401</v>
      </c>
      <c r="C80" s="12" t="s">
        <v>402</v>
      </c>
      <c r="D80" s="12" t="s">
        <v>402</v>
      </c>
      <c r="E80" s="12" t="s">
        <v>403</v>
      </c>
      <c r="F80" s="12" t="s">
        <v>404</v>
      </c>
      <c r="G80" s="13" t="s">
        <v>405</v>
      </c>
      <c r="H80" s="13" t="s">
        <v>406</v>
      </c>
      <c r="I80" s="23" t="s">
        <v>137</v>
      </c>
      <c r="J80" s="29">
        <v>408.28</v>
      </c>
      <c r="K80" s="29"/>
      <c r="L80" s="29"/>
      <c r="M80" s="29"/>
      <c r="N80" s="29">
        <v>408.28</v>
      </c>
      <c r="O80" s="37"/>
      <c r="P80" s="13" t="s">
        <v>407</v>
      </c>
    </row>
    <row r="81" s="2" customFormat="true" ht="27" spans="1:16">
      <c r="A81" s="17">
        <v>75</v>
      </c>
      <c r="B81" s="13" t="s">
        <v>408</v>
      </c>
      <c r="C81" s="12" t="s">
        <v>186</v>
      </c>
      <c r="D81" s="12" t="s">
        <v>186</v>
      </c>
      <c r="E81" s="12" t="s">
        <v>187</v>
      </c>
      <c r="F81" s="12" t="s">
        <v>339</v>
      </c>
      <c r="G81" s="13" t="s">
        <v>409</v>
      </c>
      <c r="H81" s="13" t="s">
        <v>410</v>
      </c>
      <c r="I81" s="21" t="s">
        <v>27</v>
      </c>
      <c r="J81" s="26">
        <v>64.4</v>
      </c>
      <c r="K81" s="21"/>
      <c r="L81" s="21"/>
      <c r="M81" s="21"/>
      <c r="N81" s="21">
        <v>64.4</v>
      </c>
      <c r="O81" s="34"/>
      <c r="P81" s="13" t="s">
        <v>411</v>
      </c>
    </row>
    <row r="82" s="2" customFormat="true" ht="40.5" spans="1:16">
      <c r="A82" s="17">
        <v>76</v>
      </c>
      <c r="B82" s="13" t="s">
        <v>412</v>
      </c>
      <c r="C82" s="12" t="s">
        <v>193</v>
      </c>
      <c r="D82" s="12" t="s">
        <v>193</v>
      </c>
      <c r="E82" s="12" t="s">
        <v>194</v>
      </c>
      <c r="F82" s="12" t="s">
        <v>46</v>
      </c>
      <c r="G82" s="13" t="s">
        <v>413</v>
      </c>
      <c r="H82" s="13" t="s">
        <v>414</v>
      </c>
      <c r="I82" s="21" t="s">
        <v>27</v>
      </c>
      <c r="J82" s="26">
        <v>146.5</v>
      </c>
      <c r="K82" s="21"/>
      <c r="L82" s="21"/>
      <c r="M82" s="21"/>
      <c r="N82" s="21">
        <v>146.5</v>
      </c>
      <c r="O82" s="34"/>
      <c r="P82" s="13" t="s">
        <v>415</v>
      </c>
    </row>
    <row r="83" s="2" customFormat="true" ht="40.5" spans="1:16">
      <c r="A83" s="17">
        <v>77</v>
      </c>
      <c r="B83" s="13" t="s">
        <v>416</v>
      </c>
      <c r="C83" s="12" t="s">
        <v>417</v>
      </c>
      <c r="D83" s="12" t="s">
        <v>417</v>
      </c>
      <c r="E83" s="12" t="s">
        <v>418</v>
      </c>
      <c r="F83" s="12" t="s">
        <v>114</v>
      </c>
      <c r="G83" s="13" t="s">
        <v>419</v>
      </c>
      <c r="H83" s="13" t="s">
        <v>420</v>
      </c>
      <c r="I83" s="21" t="s">
        <v>27</v>
      </c>
      <c r="J83" s="12">
        <v>459.49</v>
      </c>
      <c r="K83" s="21">
        <v>91.07</v>
      </c>
      <c r="L83" s="21">
        <v>39.9</v>
      </c>
      <c r="M83" s="21"/>
      <c r="N83" s="21">
        <f>J83-K83-L83</f>
        <v>328.52</v>
      </c>
      <c r="O83" s="34"/>
      <c r="P83" s="13" t="s">
        <v>411</v>
      </c>
    </row>
    <row r="84" s="2" customFormat="true" ht="54" spans="1:16">
      <c r="A84" s="17">
        <v>78</v>
      </c>
      <c r="B84" s="13" t="s">
        <v>421</v>
      </c>
      <c r="C84" s="12" t="s">
        <v>89</v>
      </c>
      <c r="D84" s="12" t="s">
        <v>89</v>
      </c>
      <c r="E84" s="12" t="s">
        <v>90</v>
      </c>
      <c r="F84" s="12" t="s">
        <v>422</v>
      </c>
      <c r="G84" s="13" t="s">
        <v>423</v>
      </c>
      <c r="H84" s="12" t="s">
        <v>424</v>
      </c>
      <c r="I84" s="21" t="s">
        <v>425</v>
      </c>
      <c r="J84" s="12">
        <v>54.5</v>
      </c>
      <c r="K84" s="21"/>
      <c r="L84" s="21"/>
      <c r="M84" s="21"/>
      <c r="N84" s="21">
        <v>54.5</v>
      </c>
      <c r="O84" s="34"/>
      <c r="P84" s="13" t="s">
        <v>426</v>
      </c>
    </row>
    <row r="85" s="2" customFormat="true" ht="27" spans="1:16">
      <c r="A85" s="17">
        <v>79</v>
      </c>
      <c r="B85" s="13" t="s">
        <v>427</v>
      </c>
      <c r="C85" s="12" t="s">
        <v>89</v>
      </c>
      <c r="D85" s="12" t="s">
        <v>89</v>
      </c>
      <c r="E85" s="12" t="s">
        <v>90</v>
      </c>
      <c r="F85" s="12" t="s">
        <v>428</v>
      </c>
      <c r="G85" s="13" t="s">
        <v>429</v>
      </c>
      <c r="H85" s="12" t="s">
        <v>430</v>
      </c>
      <c r="I85" s="21" t="s">
        <v>27</v>
      </c>
      <c r="J85" s="12">
        <v>98.7</v>
      </c>
      <c r="K85" s="21"/>
      <c r="L85" s="21"/>
      <c r="M85" s="21"/>
      <c r="N85" s="21">
        <v>98.7</v>
      </c>
      <c r="O85" s="34"/>
      <c r="P85" s="13" t="s">
        <v>431</v>
      </c>
    </row>
    <row r="86" s="2" customFormat="true" ht="27" spans="1:16">
      <c r="A86" s="17">
        <v>80</v>
      </c>
      <c r="B86" s="13" t="s">
        <v>432</v>
      </c>
      <c r="C86" s="12" t="s">
        <v>224</v>
      </c>
      <c r="D86" s="12" t="s">
        <v>224</v>
      </c>
      <c r="E86" s="12" t="s">
        <v>225</v>
      </c>
      <c r="F86" s="12" t="s">
        <v>433</v>
      </c>
      <c r="G86" s="13" t="s">
        <v>434</v>
      </c>
      <c r="H86" s="12" t="s">
        <v>435</v>
      </c>
      <c r="I86" s="21" t="s">
        <v>94</v>
      </c>
      <c r="J86" s="21">
        <v>20</v>
      </c>
      <c r="K86" s="21"/>
      <c r="L86" s="21"/>
      <c r="M86" s="21">
        <v>20</v>
      </c>
      <c r="N86" s="21"/>
      <c r="O86" s="34" t="s">
        <v>436</v>
      </c>
      <c r="P86" s="13" t="s">
        <v>437</v>
      </c>
    </row>
    <row r="87" ht="18.75" spans="1:16">
      <c r="A87" s="9" t="s">
        <v>438</v>
      </c>
      <c r="B87" s="10" t="s">
        <v>439</v>
      </c>
      <c r="C87" s="11"/>
      <c r="D87" s="11"/>
      <c r="E87" s="11"/>
      <c r="F87" s="11"/>
      <c r="G87" s="11"/>
      <c r="H87" s="11"/>
      <c r="I87" s="22"/>
      <c r="J87" s="9">
        <f t="shared" ref="J87:N87" si="3">SUM(J88:J88)</f>
        <v>305</v>
      </c>
      <c r="K87" s="9">
        <f t="shared" si="3"/>
        <v>0</v>
      </c>
      <c r="L87" s="9">
        <f t="shared" si="3"/>
        <v>305</v>
      </c>
      <c r="M87" s="9">
        <f t="shared" si="3"/>
        <v>0</v>
      </c>
      <c r="N87" s="9">
        <f t="shared" si="3"/>
        <v>0</v>
      </c>
      <c r="O87" s="32"/>
      <c r="P87" s="33"/>
    </row>
    <row r="88" s="2" customFormat="true" ht="40.5" spans="1:16">
      <c r="A88" s="17">
        <v>81</v>
      </c>
      <c r="B88" s="13" t="s">
        <v>440</v>
      </c>
      <c r="C88" s="12" t="s">
        <v>22</v>
      </c>
      <c r="D88" s="12" t="s">
        <v>22</v>
      </c>
      <c r="E88" s="12" t="s">
        <v>23</v>
      </c>
      <c r="F88" s="12" t="s">
        <v>114</v>
      </c>
      <c r="G88" s="13" t="s">
        <v>441</v>
      </c>
      <c r="H88" s="12" t="s">
        <v>442</v>
      </c>
      <c r="I88" s="21" t="s">
        <v>443</v>
      </c>
      <c r="J88" s="25">
        <v>305</v>
      </c>
      <c r="K88" s="21"/>
      <c r="L88" s="21">
        <v>305</v>
      </c>
      <c r="M88" s="21"/>
      <c r="N88" s="21"/>
      <c r="O88" s="34" t="s">
        <v>444</v>
      </c>
      <c r="P88" s="35" t="s">
        <v>445</v>
      </c>
    </row>
    <row r="89" ht="18.75" spans="1:16">
      <c r="A89" s="9" t="s">
        <v>446</v>
      </c>
      <c r="B89" s="10" t="s">
        <v>447</v>
      </c>
      <c r="C89" s="11"/>
      <c r="D89" s="11"/>
      <c r="E89" s="11"/>
      <c r="F89" s="11"/>
      <c r="G89" s="11"/>
      <c r="H89" s="11"/>
      <c r="I89" s="22"/>
      <c r="J89" s="9">
        <f t="shared" ref="J89:N89" si="4">SUM(J90:J103)</f>
        <v>60</v>
      </c>
      <c r="K89" s="9">
        <f t="shared" si="4"/>
        <v>0</v>
      </c>
      <c r="L89" s="9">
        <f t="shared" si="4"/>
        <v>60</v>
      </c>
      <c r="M89" s="9">
        <f t="shared" si="4"/>
        <v>0</v>
      </c>
      <c r="N89" s="9">
        <f t="shared" si="4"/>
        <v>0</v>
      </c>
      <c r="O89" s="32"/>
      <c r="P89" s="33"/>
    </row>
    <row r="90" s="2" customFormat="true" ht="27" spans="1:16">
      <c r="A90" s="17">
        <v>82</v>
      </c>
      <c r="B90" s="13" t="s">
        <v>447</v>
      </c>
      <c r="C90" s="12" t="s">
        <v>22</v>
      </c>
      <c r="D90" s="12" t="s">
        <v>22</v>
      </c>
      <c r="E90" s="12" t="s">
        <v>23</v>
      </c>
      <c r="F90" s="12" t="s">
        <v>114</v>
      </c>
      <c r="G90" s="35" t="s">
        <v>448</v>
      </c>
      <c r="H90" s="35" t="s">
        <v>449</v>
      </c>
      <c r="I90" s="21" t="s">
        <v>137</v>
      </c>
      <c r="J90" s="26">
        <v>60</v>
      </c>
      <c r="K90" s="21"/>
      <c r="L90" s="21">
        <v>60</v>
      </c>
      <c r="M90" s="21"/>
      <c r="N90" s="21"/>
      <c r="O90" s="34"/>
      <c r="P90" s="35" t="s">
        <v>450</v>
      </c>
    </row>
  </sheetData>
  <mergeCells count="18">
    <mergeCell ref="A1:P1"/>
    <mergeCell ref="J2:N2"/>
    <mergeCell ref="B4:I4"/>
    <mergeCell ref="B5:I5"/>
    <mergeCell ref="B65:I65"/>
    <mergeCell ref="B87:I87"/>
    <mergeCell ref="B89:I89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O2:O3"/>
    <mergeCell ref="P2:P3"/>
  </mergeCells>
  <printOptions horizontalCentered="true"/>
  <pageMargins left="0.472222222222222" right="0.432638888888889" top="0.786805555555556" bottom="0.786805555555556" header="0.393055555555556" footer="0.511805555555556"/>
  <pageSetup paperSize="9" scale="58" fitToHeight="0" orientation="landscape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李渔</cp:lastModifiedBy>
  <dcterms:created xsi:type="dcterms:W3CDTF">2017-07-06T01:52:00Z</dcterms:created>
  <cp:lastPrinted>2021-08-27T08:35:00Z</cp:lastPrinted>
  <dcterms:modified xsi:type="dcterms:W3CDTF">2022-03-11T11:47:32Z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KSORubyTemplateID" linkTarget="0">
    <vt:lpwstr>14</vt:lpwstr>
  </property>
  <property fmtid="{D5CDD505-2E9C-101B-9397-08002B2CF9AE}" pid="4" name="KSOReadingLayout">
    <vt:bool>true</vt:bool>
  </property>
  <property fmtid="{D5CDD505-2E9C-101B-9397-08002B2CF9AE}" pid="5" name="ICV">
    <vt:lpwstr>23ED2E9631754DDB9CC8B327F77A7412</vt:lpwstr>
  </property>
</Properties>
</file>