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Sheet1!$A$1:$P$91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<sst xmlns="http://schemas.openxmlformats.org/spreadsheetml/2006/main" count="849" uniqueCount="373">
  <si>
    <t>吉县统筹整合财政资金项目计划完成情况</t>
  </si>
  <si>
    <t>序号</t>
  </si>
  <si>
    <t>项目
名称</t>
  </si>
  <si>
    <t>项目实施单位</t>
  </si>
  <si>
    <t>主管单位</t>
  </si>
  <si>
    <t>责任人</t>
  </si>
  <si>
    <t>建设
地址</t>
  </si>
  <si>
    <t>主要建设内容</t>
  </si>
  <si>
    <t>建设
规模</t>
  </si>
  <si>
    <t>开工及完工情况</t>
  </si>
  <si>
    <t>整合资金(万元）</t>
  </si>
  <si>
    <t>绩效目标
实现情况</t>
  </si>
  <si>
    <t>群众参与和
减贫机制
实现情况</t>
  </si>
  <si>
    <t>项目
进度</t>
  </si>
  <si>
    <t>备注</t>
  </si>
  <si>
    <t>小计</t>
  </si>
  <si>
    <t>中央</t>
  </si>
  <si>
    <t>省</t>
  </si>
  <si>
    <t>市</t>
  </si>
  <si>
    <t>县</t>
  </si>
  <si>
    <t>合计</t>
  </si>
  <si>
    <t>一</t>
  </si>
  <si>
    <t>产业类</t>
  </si>
  <si>
    <t>车城乡车城村、吉昌镇小府村（高圪塔、窑圪垛）果园产业路硬化</t>
  </si>
  <si>
    <t>乡村振兴局</t>
  </si>
  <si>
    <t>郑建文</t>
  </si>
  <si>
    <t>车城乡车城村、吉昌镇小府村</t>
  </si>
  <si>
    <t>果园产业路硬化（5km*3m*0.12cm厚）</t>
  </si>
  <si>
    <t>车城村3000㎡、小府村12000㎡</t>
  </si>
  <si>
    <t>已完成</t>
  </si>
  <si>
    <t>文城乡青村（青村至高村）果园产业路硬化</t>
  </si>
  <si>
    <t>文城乡青村</t>
  </si>
  <si>
    <t>果园产业路硬化（5.57km*3m*0.12cm厚）
修建排水渠1.5公里</t>
  </si>
  <si>
    <t>16700㎡</t>
  </si>
  <si>
    <t>文城乡古贤村（下坪、南井头、庄子岭、关里）果园产业路硬化</t>
  </si>
  <si>
    <t>文城乡古贤村</t>
  </si>
  <si>
    <t>果园产业路硬化（4.53km*3m*0.12cm厚）取土方400方</t>
  </si>
  <si>
    <t>13600㎡</t>
  </si>
  <si>
    <t>吉昌镇大田窝村（大田窝、前德、朔里）果园产业路硬化</t>
  </si>
  <si>
    <t>吉昌镇大田窝村</t>
  </si>
  <si>
    <t>果园产业路硬化（3.48km*3m*0.12cm厚）
取土方800方</t>
  </si>
  <si>
    <t>10425㎡</t>
  </si>
  <si>
    <t>吉昌镇西关村、学背后村果园产业路硬化</t>
  </si>
  <si>
    <t>吉昌镇西关村、学背后村</t>
  </si>
  <si>
    <t>果园产业路硬化（4.85km*3m*0.12cm厚）</t>
  </si>
  <si>
    <t>西关村12000㎡、学背后村2550㎡</t>
  </si>
  <si>
    <t>吉昌镇上东村果园产业路硬化</t>
  </si>
  <si>
    <t>吉昌镇上东村</t>
  </si>
  <si>
    <t>果园产业路硬化8.46km*3m*0.12cm厚
取土方275方</t>
  </si>
  <si>
    <t>25378㎡</t>
  </si>
  <si>
    <t>吉昌镇上东村（石家庄）高标准示范园果园路硬化、灌溉蓄水池建设</t>
  </si>
  <si>
    <t>果园产业路硬化（0.7km*3m*0.12cm厚）
修建蓄水池1座</t>
  </si>
  <si>
    <t>2085㎡</t>
  </si>
  <si>
    <t>屯里镇窑渠村（枣庄、兔岭）果园产业路硬化</t>
  </si>
  <si>
    <t>屯里镇窑渠村</t>
  </si>
  <si>
    <t>果园产业路硬化（8.55km*3m*0.12cm厚）
取土方1900方</t>
  </si>
  <si>
    <t>25640㎡</t>
  </si>
  <si>
    <t>壶口镇东城村果园产业路硬化</t>
  </si>
  <si>
    <t>壶口镇东城村</t>
  </si>
  <si>
    <t>果园产业路硬化（5.8km*3m*0.12cm厚）</t>
  </si>
  <si>
    <t>17400㎡</t>
  </si>
  <si>
    <t>壶口镇柏东村果园产业路硬化</t>
  </si>
  <si>
    <t>壶口镇柏东村</t>
  </si>
  <si>
    <t>果园产业路硬化（6.4km*3m*0.12cm厚）</t>
  </si>
  <si>
    <t>19200㎡</t>
  </si>
  <si>
    <t>中垛乡柳沟村（坡扶至杏渠）果园产业路硬化</t>
  </si>
  <si>
    <t>中垛乡柳沟村</t>
  </si>
  <si>
    <t>果园产业路硬化（4.05km*4m*0.12cm厚）
排水渠1.5公里</t>
  </si>
  <si>
    <t>16200㎡</t>
  </si>
  <si>
    <t>中垛乡下柏房村果园产业路硬化</t>
  </si>
  <si>
    <t>中垛乡下柏房村</t>
  </si>
  <si>
    <t>果园产业路硬化（3.28km*3m*0.12cm厚）
取土方60方</t>
  </si>
  <si>
    <t>9850㎡</t>
  </si>
  <si>
    <t>柏山寺乡白子原村（三教岭）果园产业路硬化</t>
  </si>
  <si>
    <t>柏山寺乡白子原村</t>
  </si>
  <si>
    <t>果园产业路硬化（2.9km*3m*0.12cm厚）</t>
  </si>
  <si>
    <t>8700㎡</t>
  </si>
  <si>
    <t>柏山寺乡马泉头村果园产业路硬化</t>
  </si>
  <si>
    <t>柏山寺乡马泉头村</t>
  </si>
  <si>
    <t>果园产业路硬化（4.77km*3m*0.12cm厚）</t>
  </si>
  <si>
    <t>14300㎡</t>
  </si>
  <si>
    <t>柏山寺乡白米村（白米至明雨）果园产业路硬化</t>
  </si>
  <si>
    <t>柏山寺乡白米村</t>
  </si>
  <si>
    <t>果园产业路硬化（3.67km*3m*0.12cm厚）</t>
  </si>
  <si>
    <t>11000㎡</t>
  </si>
  <si>
    <t>柏山寺乡南耀村果园产业路硬化</t>
  </si>
  <si>
    <t>柏山寺乡南耀村</t>
  </si>
  <si>
    <t>果园产业路硬化（3km*3m*0.12cm厚）</t>
  </si>
  <si>
    <t>9000㎡</t>
  </si>
  <si>
    <t>壶口镇太和村果园产业路硬化</t>
  </si>
  <si>
    <t>壶口镇人民政府</t>
  </si>
  <si>
    <t>王吉亮</t>
  </si>
  <si>
    <t>壶口镇太和村</t>
  </si>
  <si>
    <t>果园产业路硬化（7km*3m*0.12cm厚）</t>
  </si>
  <si>
    <t>21000㎡</t>
  </si>
  <si>
    <t>壶口镇沟南村果园产业路硬化</t>
  </si>
  <si>
    <t>壶口镇沟南村</t>
  </si>
  <si>
    <t>18000㎡</t>
  </si>
  <si>
    <t>壶口镇真村果园产业路硬化</t>
  </si>
  <si>
    <t>壶口镇真村</t>
  </si>
  <si>
    <t>果园产业路硬化（3.6km*3m*0.12cm厚）</t>
  </si>
  <si>
    <t>10800㎡</t>
  </si>
  <si>
    <t>壶口镇山头村果园产业路硬化</t>
  </si>
  <si>
    <t>壶口镇山头村</t>
  </si>
  <si>
    <t>果园产业路硬化（9.2km*3m*0.12cm厚）</t>
  </si>
  <si>
    <t>27600㎡</t>
  </si>
  <si>
    <t>老果园改造项目</t>
  </si>
  <si>
    <t>果业服务中心</t>
  </si>
  <si>
    <t>党建明</t>
  </si>
  <si>
    <t>车城乡、中垛乡、吉昌镇、壶口镇</t>
  </si>
  <si>
    <t>老树清除及土地平整</t>
  </si>
  <si>
    <t>3080亩</t>
  </si>
  <si>
    <t>果园托管项目</t>
  </si>
  <si>
    <t>全县</t>
  </si>
  <si>
    <t>购置农用机械，开展果园托管服务</t>
  </si>
  <si>
    <t>2500亩</t>
  </si>
  <si>
    <t>农作物防雹雷达系统建设项目</t>
  </si>
  <si>
    <t>气象局</t>
  </si>
  <si>
    <t>窦志平</t>
  </si>
  <si>
    <t>车城乡桃村</t>
  </si>
  <si>
    <t>购置机房、空调等设备；布设网络专线；建设雷达塔；租赁雷达等</t>
  </si>
  <si>
    <t>购置机房1个、UPS备用电源1套、空调1个；布设网络专线（连接气象局内网）、电线线路；雷达塔基座及地面硬化；避雷针及防雷接地网1套；15米雷达塔1座；租赁雷达1套</t>
  </si>
  <si>
    <t>苹果销售补助项目</t>
  </si>
  <si>
    <t>对吉县苹果营销大户（企业、果商、信息员）进行补助</t>
  </si>
  <si>
    <t>根据果商收购及存储量，分等级进行补贴</t>
  </si>
  <si>
    <t>柏山寺乡大庄村西岭果园管道铺设项目</t>
  </si>
  <si>
    <t>柏山寺乡大庄村</t>
  </si>
  <si>
    <t>管道铺设及减压池建设</t>
  </si>
  <si>
    <t>管道铺设31700米、减压池10个、水表龙头281组</t>
  </si>
  <si>
    <t>金融扶贫小额信贷贴息</t>
  </si>
  <si>
    <t>用于建档立卡脱贫人口小额信贷贴息</t>
  </si>
  <si>
    <t>3000余户</t>
  </si>
  <si>
    <t>教育扶贫乡村振兴致富带头人示范培训</t>
  </si>
  <si>
    <t>致富带头人技能提升培训</t>
  </si>
  <si>
    <t>80余户</t>
  </si>
  <si>
    <t>森林植被恢复蔡家川北坡村集体、农户刺槐林经营试点项目</t>
  </si>
  <si>
    <t>林业局</t>
  </si>
  <si>
    <t>张增谦</t>
  </si>
  <si>
    <t>屯里镇回宫村</t>
  </si>
  <si>
    <t>刺槐森林经营</t>
  </si>
  <si>
    <t>1800亩</t>
  </si>
  <si>
    <t>文城乡王家垣村连翘种植项目</t>
  </si>
  <si>
    <t>文城乡王家垣村</t>
  </si>
  <si>
    <t>栽植连翘（整地、栽植、抚育、管护）</t>
  </si>
  <si>
    <t>750亩</t>
  </si>
  <si>
    <t>林业有害生物防治鼠（兔）害防治项目</t>
  </si>
  <si>
    <t>车城乡柏坡底村（刘家原）</t>
  </si>
  <si>
    <t>中华鼢鼠防治、兔害防治</t>
  </si>
  <si>
    <t>中华鼢鼠防治3000亩，兔害防治2000亩</t>
  </si>
  <si>
    <t>林业有害生物防治项目</t>
  </si>
  <si>
    <t>吉昌镇祖师庙村、车城乡柏坡底村（小叶岭）、中垛乡马莲滩村；乡宁交界、大宁交界、吉县高速服务区、吉县高速出省口和高速出口、管头山森林公园</t>
  </si>
  <si>
    <t>中华鼢鼠、红脂大小蠧防治，美国白蛾、松材线虫病监测预防</t>
  </si>
  <si>
    <t>中华鼢鼠防治3000亩，红脂大小蠧防治3000亩，美国白蛾、松材线虫病监测预防4000亩</t>
  </si>
  <si>
    <t>车城乡柏坡底村（白子沟）刺槐良种培育项目</t>
  </si>
  <si>
    <t>吉县刺槐种子园</t>
  </si>
  <si>
    <t>车城乡柏坡底村</t>
  </si>
  <si>
    <t>初级种子园建设、1.5代种子园建设、子代测定林建设、采穗圃建设、基因收集区建设、试验林建设、良种示范林建设</t>
  </si>
  <si>
    <t>初级种子园780亩；1.5代种子园350亩；子代测定林100亩；采穗圃95亩；基因收集区60亩；试验林585亩；良种示范林100亩</t>
  </si>
  <si>
    <t>中垛乡白额村宜林荒山连翘种植项目</t>
  </si>
  <si>
    <t>中垛乡人民政府</t>
  </si>
  <si>
    <t>党源</t>
  </si>
  <si>
    <t>中垛乡白额村</t>
  </si>
  <si>
    <t>1200亩</t>
  </si>
  <si>
    <t>农村水利设施建设项目</t>
  </si>
  <si>
    <t>吉县水土保持工作站</t>
  </si>
  <si>
    <t>水利局</t>
  </si>
  <si>
    <t>李彦宗</t>
  </si>
  <si>
    <t>吉昌镇、屯里镇、车城乡</t>
  </si>
  <si>
    <t>对农村水利设施建设项目进行维护</t>
  </si>
  <si>
    <t>建设工程13处，完成水土保持综合治理面积30平方公里</t>
  </si>
  <si>
    <t>吉昌镇谢悉村（辛村）果园基础设施建设项目</t>
  </si>
  <si>
    <t>吉昌镇人民政府</t>
  </si>
  <si>
    <t>陈静</t>
  </si>
  <si>
    <t>吉昌镇谢悉村</t>
  </si>
  <si>
    <t>辛村矮化果园基础设施建设</t>
  </si>
  <si>
    <t>130亩</t>
  </si>
  <si>
    <t>吉昌镇东关村寨子壕果园灌溉提水扩容项目</t>
  </si>
  <si>
    <t>吉昌镇东关社区</t>
  </si>
  <si>
    <t>建设蓄水池、铺设管道、架设低压线路</t>
  </si>
  <si>
    <t>300立方米蓄水池1座、铺设管道1200米,架设低压线路500米</t>
  </si>
  <si>
    <t>吉昌镇小府社区（咀头垣）以工代赈农田水利项目</t>
  </si>
  <si>
    <t>吉昌镇小府社区</t>
  </si>
  <si>
    <t>发展果园灌溉</t>
  </si>
  <si>
    <t>农村排水项目</t>
  </si>
  <si>
    <t>吉昌镇、车城乡、中垛乡、柏山寺乡</t>
  </si>
  <si>
    <t>新建集水、蓄水、排水设施，修筑沟边埂以及植被恢复</t>
  </si>
  <si>
    <t>建设工程3处，治理面积30平方公里</t>
  </si>
  <si>
    <t>农村供水保障和设施配套项目</t>
  </si>
  <si>
    <t>更换输水管道、安装智能水表等，建立农村供水工程互联网+监管体系</t>
  </si>
  <si>
    <t>改造供水工程4处,包括更换输水管道2.9km，安装智能水表346块等，建立农村供水工程互联网+监管体系</t>
  </si>
  <si>
    <t>柏山寺乡苹果花椒集中外运道路建设项目</t>
  </si>
  <si>
    <t>柏山寺乡人民政府</t>
  </si>
  <si>
    <t>李哲</t>
  </si>
  <si>
    <t>柏山寺乡</t>
  </si>
  <si>
    <t>拆除原有路面、道路排水工程、水泥稳定碎石铺设和沥青混凝土路面铺设</t>
  </si>
  <si>
    <t>2公里</t>
  </si>
  <si>
    <t>农业产业（高标准农田建设）发展项目</t>
  </si>
  <si>
    <t>农业农村局</t>
  </si>
  <si>
    <t>陈志荣</t>
  </si>
  <si>
    <t>吉昌镇山阳村、大田窝村；屯里镇桑峨村、太度村、回宫村；车城乡桃村；中垛乡永固村；壶口镇南塬村</t>
  </si>
  <si>
    <t>土地平整、土壤改良、灌溉排水、田间道路建设和农田输配电工程建设</t>
  </si>
  <si>
    <t>10000亩</t>
  </si>
  <si>
    <t>农业生产托管项目</t>
  </si>
  <si>
    <t>实施农业生产托管任务</t>
  </si>
  <si>
    <t>35260亩</t>
  </si>
  <si>
    <t>高素质农民（产业技术技能）培训项目</t>
  </si>
  <si>
    <t>各乡镇</t>
  </si>
  <si>
    <t>培训新型经营主体、服务主体带头人，乡村治理及农村社会事业带头人，技能提升培训</t>
  </si>
  <si>
    <t>培训新型经营主体、服务主体带头人450人，培训乡村治理及农村社会事业带头人100人，技能提升培训1500人</t>
  </si>
  <si>
    <t>基层农技推广项目</t>
  </si>
  <si>
    <t>建设科技示范基地，培训基层农技人员，招聘特聘农技员</t>
  </si>
  <si>
    <t>建设3个科技示范基地，培训25名以上的基层农技人员，招聘2名特聘农技员</t>
  </si>
  <si>
    <t>山西供应深圳农产品基地建设项目</t>
  </si>
  <si>
    <t>山西壶口有机农业有限公司</t>
  </si>
  <si>
    <t>壶口镇社堤村、柏东村，柏山寺乡大庄村，文城乡大圪塔村</t>
  </si>
  <si>
    <t>供圳农产品基地建设，生产管理补贴、深圳销售网点建设、销售补贴</t>
  </si>
  <si>
    <t>供圳农产品基地5000亩，生产管理补贴2700亩、深圳销售网点建设、销售补贴300万斤</t>
  </si>
  <si>
    <t>深松整地作业补助项目</t>
  </si>
  <si>
    <t>吉县现代农业发展中心</t>
  </si>
  <si>
    <t>实施土地农机深松</t>
  </si>
  <si>
    <t>农业品牌化建设项目</t>
  </si>
  <si>
    <t>绿色食品认证补助、质量安全体系建设补助、地理标志体系建设补助、名特优新品牌补助</t>
  </si>
  <si>
    <t>绿色食品认证补助11家、质量安全体系建设补助3家、地理标志体系建设补助1家、名特优新品牌补助1家</t>
  </si>
  <si>
    <t>设施农业蔬菜大棚建设项目</t>
  </si>
  <si>
    <t>吉昌镇西关村、屯里镇桑峨村</t>
  </si>
  <si>
    <t>建设春秋大棚及食用菌种植大棚、温室大棚</t>
  </si>
  <si>
    <t>春秋大棚及食用菌种植大棚60亩、温室大棚2个</t>
  </si>
  <si>
    <t>粮食薯类种植补贴项目</t>
  </si>
  <si>
    <t>薯类良种补贴、脱毒薯类良种补贴、粮食种植大户种植补贴。</t>
  </si>
  <si>
    <t>2800亩薯类良种补贴，每亩补贴90元；450亩脱毒薯类良种补贴，每亩补贴200元；3500亩种粮补贴，每亩补贴100元</t>
  </si>
  <si>
    <t>苹果示范园基地建设项目</t>
  </si>
  <si>
    <t>吉县牛牛百亩果业专业合作社、吉县车城乡赵村吉垣苹果种植专业合作社、吉县增速果业专业合作社</t>
  </si>
  <si>
    <t>吉昌镇上东村、壶口镇柏东村、车城乡车城村</t>
  </si>
  <si>
    <t>建设3个苹果示范基地</t>
  </si>
  <si>
    <t>612亩</t>
  </si>
  <si>
    <t>人祖山药茶示范基地建设项目</t>
  </si>
  <si>
    <t>吉县祖禾农业开发有限公司</t>
  </si>
  <si>
    <t>文城乡</t>
  </si>
  <si>
    <t>建设1个药茶示范基地</t>
  </si>
  <si>
    <t>400亩</t>
  </si>
  <si>
    <t>果园防雹网建设项目</t>
  </si>
  <si>
    <t>车城乡</t>
  </si>
  <si>
    <t>采用政府补贴的形式，引导农户搭建防雹网</t>
  </si>
  <si>
    <t>1440亩</t>
  </si>
  <si>
    <t>吉县苹果特优品牌宣传推介项目</t>
  </si>
  <si>
    <t>吉县果业有限责任公司</t>
  </si>
  <si>
    <t>全国各一、二线城市</t>
  </si>
  <si>
    <t>通过吉县苹果宣传资料印发、苹果知识竞猜、苹果品尝、播放形象宣传片等方式大力宣传吉县苹果</t>
  </si>
  <si>
    <t>印发宣传册、组织1场苹果知识竞赛，在各大城市播放吉县苹果宣传片</t>
  </si>
  <si>
    <t>苹果优势特色产业集群建设项目</t>
  </si>
  <si>
    <t>吉县超正果业有限责任公司、吉县林富源农业科技有限公司、山西壶口有机农业有限公司、山西达明一派食品有限公司</t>
  </si>
  <si>
    <t>车城乡、柏山寺乡、文城乡</t>
  </si>
  <si>
    <t>老果园改造、标准化生产基地、果树枝条加工一体有机肥场及配套建设、智慧农业平台建设、生产质量监测实验室及配套、购置发酵罐</t>
  </si>
  <si>
    <t>老果园改造1600亩、建设1000亩标准化生产基地、开展果树枝条加工有机肥场；建设智慧农业信息采集、管理、监测平台；建设生产质量监测实验室及购置设备；增施有机肥、矿物质肥改良土壤600亩；水肥一体化示范建设600亩；防灾抗灾设施建设600亩；购置规格发酵罐5吨</t>
  </si>
  <si>
    <t>苹果绿色高质高效建设项目</t>
  </si>
  <si>
    <t>建设有机旱作核心示范区；开展机械化作业暨绿色防治示范；开展技术培训、组织观摩、标牌制作、品牌推介以及宣传活动等</t>
  </si>
  <si>
    <t>50000亩</t>
  </si>
  <si>
    <t>特色优势有机旱作农业科研示范基地建设项目</t>
  </si>
  <si>
    <t>文城乡祖庄、中垛乡红旗林场、壶口镇社堤村</t>
  </si>
  <si>
    <t>开展技术熟化试验；社会化服务补助；技术推广服务</t>
  </si>
  <si>
    <t>1000亩</t>
  </si>
  <si>
    <t>省级设施畜牧发展项目</t>
  </si>
  <si>
    <t>畜牧发展中心</t>
  </si>
  <si>
    <t>解力军</t>
  </si>
  <si>
    <t>柏山寺乡、中垛乡、壶口镇</t>
  </si>
  <si>
    <t>肉牛、羊规模养殖场建设</t>
  </si>
  <si>
    <t>建设肉牛规模养殖场2个、羊规模养殖场2个</t>
  </si>
  <si>
    <t>粮改饲项目</t>
  </si>
  <si>
    <t>养殖户、养殖企业青贮饲草补贴</t>
  </si>
  <si>
    <t>2900亩</t>
  </si>
  <si>
    <t>屯里镇农作物增雨防雹点建设项目</t>
  </si>
  <si>
    <t>屯里镇</t>
  </si>
  <si>
    <t>防雹增雨作业用房及相关基础设施</t>
  </si>
  <si>
    <t>800㎡左右</t>
  </si>
  <si>
    <t>二</t>
  </si>
  <si>
    <t>基础设施类</t>
  </si>
  <si>
    <t>农村生产条件改善项目</t>
  </si>
  <si>
    <t>车城乡、中垛乡</t>
  </si>
  <si>
    <t>水土保持综合治理</t>
  </si>
  <si>
    <t>完成水土保持综合治理面积30km2，其中：梯田工程39.43hm2，沟坝地工程23.29hm2，造林工程411.68hm2，封禁治理2525.6hm2</t>
  </si>
  <si>
    <t>农村水利设施升级改造项目</t>
  </si>
  <si>
    <t>升级改造水利设施</t>
  </si>
  <si>
    <t>升级改造水利设施13处，保障0.262万农村人口供水安全和防水洪安全</t>
  </si>
  <si>
    <t>乡村振兴示范村建设项目</t>
  </si>
  <si>
    <t>屯里镇人民政府</t>
  </si>
  <si>
    <t>窦亚东</t>
  </si>
  <si>
    <t>屯里镇太度村</t>
  </si>
  <si>
    <t>民宿改造工程；电路改造工程；综合管网改造工程</t>
  </si>
  <si>
    <t>改造院落23座，新建配套服务用房4座；新建630KVA变电箱3座及电力架空线路；铺设雨水管道4449m、污水管道4536米、路面恢复、照明改造等工程</t>
  </si>
  <si>
    <t>柏山寺乡农村人居环境治理项目</t>
  </si>
  <si>
    <t>购置垃圾清运设备、清理主要道路两侧杂草及土堆等</t>
  </si>
  <si>
    <t>购买割草机22台；动用机械200小时，人工2000人次清理垃圾150吨</t>
  </si>
  <si>
    <t>车城乡农村人居环境整治项目</t>
  </si>
  <si>
    <t>车城乡人民政府</t>
  </si>
  <si>
    <t>袁增良</t>
  </si>
  <si>
    <t>车城乡曹井村、车城村、柏坡底村、朱家堡村</t>
  </si>
  <si>
    <t>曹井集中安置点排水建设；更换排水渠盖；制作宣传栏</t>
  </si>
  <si>
    <t>排水渠建设2300米；巷道硬化4450平米；修复更换排水渠盖板200米；钢架宣传栏3个</t>
  </si>
  <si>
    <t>壶口镇农村人居环境整治项目</t>
  </si>
  <si>
    <t>壶口镇</t>
  </si>
  <si>
    <t>基础设施配备；沿路环境美化；路面修补、硬化；清理垃圾；组织宣传</t>
  </si>
  <si>
    <t>购置手推垃圾车390辆、大垃圾桶300个、小垃圾桶2990个；修建挡墙1150*2㎡；硬化路面6000㎡；修补路面8处；运输土石20余车；沿路两边绿化7000㎡；树干涂白7km；清运垃圾160吨；雇用铲车作业40余工时、三轮车作业300余车次；社堤村苹果小镇沿路整修300m；印发倡议书3000份、制定版面2块、悬挂横幅30条</t>
  </si>
  <si>
    <t>中垛乡农村人居环境整治项目</t>
  </si>
  <si>
    <t>中垛乡</t>
  </si>
  <si>
    <t>农村环境整治；沿路环境美化；路面修补、硬化；清理垃圾；组织宣传</t>
  </si>
  <si>
    <t>配备手推垃圾车10辆、垃圾桶200个，割草机20个；修建挡墙1200㎡；硬化路面6000㎡；修补路面7处；运输土石30余车；沿路两边绿化8公里；树干涂白12km；清运垃圾120吨；三轮车作业300余车次；三堠村新修建排水1公里；印发倡议书5000份、制定版面10块、悬挂横幅40条。</t>
  </si>
  <si>
    <t>屯里镇农村人居环境整治项目</t>
  </si>
  <si>
    <t>护河坝建设、巷道硬化、垃圾清理、发动宣传</t>
  </si>
  <si>
    <t>护河坝建设巷道硬化500米；在居民生活区安放垃圾桶、生活垃圾治理；提升村容村貌，治理公共空间、庭院环境、消除私搭乱建；村庄绿化；张贴倡议书、横幅等</t>
  </si>
  <si>
    <t>文城乡农村人居环境整治项目</t>
  </si>
  <si>
    <t>文城乡人民政府</t>
  </si>
  <si>
    <t>薛文娟</t>
  </si>
  <si>
    <t>路面硬化、修建厕所、安装下水管、修缮舞台、墙面画画、标语</t>
  </si>
  <si>
    <t>硬化720㎡、修建厕所1座、巷道安装下水管480米、舞台修补硬化69㎡、文化墙建设1418㎡</t>
  </si>
  <si>
    <t>吉昌镇农村人居环境整治项目</t>
  </si>
  <si>
    <t>吉昌镇</t>
  </si>
  <si>
    <t>农村“六乱”整治</t>
  </si>
  <si>
    <t>花园广场1200㎡，造型门楼1个，路两侧花池修建2000米，围墙185㎡，花坛1个</t>
  </si>
  <si>
    <t>四好农村路建设项目</t>
  </si>
  <si>
    <t>交通运输局</t>
  </si>
  <si>
    <t>陈鹏</t>
  </si>
  <si>
    <t>路基、路面、涵洞、安保设施建设</t>
  </si>
  <si>
    <t>30.144公里</t>
  </si>
  <si>
    <t>屯里镇屯里村排水渠建设项目</t>
  </si>
  <si>
    <t>屯里镇屯里村</t>
  </si>
  <si>
    <t>屯里新村及屯里街面新建排水渠</t>
  </si>
  <si>
    <t>屯里新村新建排水渠480米、屯里街面新建排水渠2000米</t>
  </si>
  <si>
    <t>文城乡南村供水工程</t>
  </si>
  <si>
    <t>文城乡南村</t>
  </si>
  <si>
    <t>修建蓄水池、机房；安装提水输水管道、水泵；架设高低压输电线路</t>
  </si>
  <si>
    <t>新建蓄水池2座、机房2间，安装提水输水管道8.55km，水泵6台，架设高低压输电线路2.55km等</t>
  </si>
  <si>
    <t>壶口镇高速口至山头村道路建设项目</t>
  </si>
  <si>
    <t>壶口镇高速口至山头村</t>
  </si>
  <si>
    <t>新开道路建设</t>
  </si>
  <si>
    <t>新开道路824m、挖石方52000㎡</t>
  </si>
  <si>
    <t>车城乡农村生活污水防治项目</t>
  </si>
  <si>
    <t>生态环境局</t>
  </si>
  <si>
    <t>张应勋</t>
  </si>
  <si>
    <t>车城乡王家河村、车城村、兰家河村、桑村</t>
  </si>
  <si>
    <t>污水管网铺设、污水处理站建设、污水检查井建设</t>
  </si>
  <si>
    <t>污水管网铺设2506.7m，处理站建设1座，污水检查井51口</t>
  </si>
  <si>
    <t>太度村供水管网改造工程</t>
  </si>
  <si>
    <t>供水管网改造</t>
  </si>
  <si>
    <t>管道铺设15806m、水表105个、检查井48个</t>
  </si>
  <si>
    <t>吉昌镇上东村污水管网改造项目</t>
  </si>
  <si>
    <t>污水管网改造、污水检查井建设</t>
  </si>
  <si>
    <t>污水管网改造200余米、混凝土井1座</t>
  </si>
  <si>
    <t>农村生活垃圾收运体系工程</t>
  </si>
  <si>
    <t>住建局</t>
  </si>
  <si>
    <t>丁宏</t>
  </si>
  <si>
    <t>建设生活垃圾地埋桶、垃圾分类亭；购买家户收集桶、收集转运车辆</t>
  </si>
  <si>
    <t>生活垃圾地埋桶89组，垃圾分类廷183组，农户家户收集桶2.31万个，收集转运车辆12辆</t>
  </si>
  <si>
    <t>壶口镇中市村垃圾填埋工程</t>
  </si>
  <si>
    <t>壶口镇中市村</t>
  </si>
  <si>
    <t>建设小型垃圾填埋池</t>
  </si>
  <si>
    <t>2000㎡</t>
  </si>
  <si>
    <t>壶口镇中市村下市自然村通村道路工程</t>
  </si>
  <si>
    <t>壶口镇下市村</t>
  </si>
  <si>
    <t>自然村通村道路硬化（1.8km*3.5m*0.18cm厚）</t>
  </si>
  <si>
    <t>6300㎡</t>
  </si>
  <si>
    <t>省级美丽宜居示范村建设项目</t>
  </si>
  <si>
    <t>柏山寺乡大庄村、中垛乡安坪村</t>
  </si>
  <si>
    <t>基础设施建设、村容村貌提升、村庄绿化美化</t>
  </si>
  <si>
    <t>2个村</t>
  </si>
  <si>
    <t>三</t>
  </si>
  <si>
    <t>教育扶贫类</t>
  </si>
  <si>
    <t>教育扶贫雨露计划</t>
  </si>
  <si>
    <t>对建档立卡及监测对象户中的中高职技校、大专在校学生开展雨露计划资助</t>
  </si>
  <si>
    <t>780余人</t>
  </si>
  <si>
    <t>四</t>
  </si>
  <si>
    <t>项目管理费</t>
  </si>
  <si>
    <t>项目工程前期设计、规划、招投标、后期验收等</t>
  </si>
  <si>
    <t>衔接资金所实施的产业及基础设施建设等项目的管理费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</si>
</sst>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8"/>
      <color theme="1"/>
      <name val="方正小标宋简体"/>
      <charset val="134"/>
    </font>
    <font>
      <b/>
      <sz val="14"/>
      <color theme="1"/>
      <name val="仿宋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1"/>
      <name val="方正小标宋简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29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30" borderId="7" applyNumberFormat="0" applyAlignment="0" applyProtection="0">
      <alignment vertical="center"/>
    </xf>
    <xf numFmtId="0" fontId="26" fillId="29" borderId="8" applyNumberFormat="0" applyAlignment="0" applyProtection="0">
      <alignment vertical="center"/>
    </xf>
    <xf numFmtId="0" fontId="27" fillId="33" borderId="9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9" fontId="0" fillId="0" borderId="1" xfId="0" applyNumberFormat="1" applyFill="1" applyBorder="1">
      <alignment vertical="center"/>
    </xf>
    <xf numFmtId="0" fontId="1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2" name="Text Box 18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3" name="Text Box 19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4" name="Text Box 20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5" name="Text Box 21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6" name="Text Box 22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7" name="Text Box 23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8" name="Text Box 24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9" name="Text Box 25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10" name="Text Box 26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11" name="Text Box 27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12" name="Text Box 28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13" name="Text Box 29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14" name="Text Box 30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15" name="Text Box 31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16" name="Text Box 34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17" name="Text Box 35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18" name="Text Box 36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19" name="Text Box 37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20" name="Text Box 38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21" name="Text Box 39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22" name="Text Box 40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23" name="Text Box 41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24" name="Text Box 42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25" name="Text Box 18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26" name="Text Box 19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27" name="Text Box 20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28" name="Text Box 21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29" name="Text Box 22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30" name="Text Box 23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31" name="Text Box 24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32" name="Text Box 25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33" name="Text Box 26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34" name="Text Box 27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35" name="Text Box 28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36" name="Text Box 29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37" name="Text Box 30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38" name="Text Box 31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39" name="Text Box 34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40" name="Text Box 35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41" name="Text Box 36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42" name="Text Box 37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43" name="Text Box 38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44" name="Text Box 39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45" name="Text Box 40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46" name="Text Box 41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47" name="Text Box 42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48" name="Text Box 18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49" name="Text Box 19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50" name="Text Box 20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51" name="Text Box 21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52" name="Text Box 22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53" name="Text Box 23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54" name="Text Box 24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55" name="Text Box 25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56" name="Text Box 26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57" name="Text Box 27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58" name="Text Box 28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59" name="Text Box 29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60" name="Text Box 30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61" name="Text Box 31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62" name="Text Box 34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63" name="Text Box 35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64" name="Text Box 36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65" name="Text Box 37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66" name="Text Box 38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67" name="Text Box 39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68" name="Text Box 40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69" name="Text Box 41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70" name="Text Box 42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71" name="Text Box 18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72" name="Text Box 19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73" name="Text Box 20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74" name="Text Box 21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75" name="Text Box 22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76" name="Text Box 23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77" name="Text Box 24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78" name="Text Box 25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79" name="Text Box 26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80" name="Text Box 27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81" name="Text Box 28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82" name="Text Box 29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83" name="Text Box 30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84" name="Text Box 31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85" name="Text Box 34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86" name="Text Box 35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87" name="Text Box 36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88" name="Text Box 37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89" name="Text Box 38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90" name="Text Box 39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91" name="Text Box 40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92" name="Text Box 41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93" name="Text Box 42"/>
        <xdr:cNvSpPr txBox="1"/>
      </xdr:nvSpPr>
      <xdr:spPr>
        <a:xfrm>
          <a:off x="14846935" y="56134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94" name="Text Box 18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95" name="Text Box 19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96" name="Text Box 20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97" name="Text Box 21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98" name="Text Box 22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99" name="Text Box 23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00" name="Text Box 24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01" name="Text Box 25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02" name="Text Box 26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03" name="Text Box 27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04" name="Text Box 28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05" name="Text Box 29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06" name="Text Box 30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07" name="Text Box 31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08" name="Text Box 34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09" name="Text Box 35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10" name="Text Box 36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11" name="Text Box 37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12" name="Text Box 38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13" name="Text Box 39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14" name="Text Box 40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15" name="Text Box 41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16" name="Text Box 42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17" name="Text Box 18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18" name="Text Box 19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19" name="Text Box 20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20" name="Text Box 21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21" name="Text Box 22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22" name="Text Box 23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23" name="Text Box 24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24" name="Text Box 25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25" name="Text Box 26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26" name="Text Box 27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27" name="Text Box 28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28" name="Text Box 29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29" name="Text Box 30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30" name="Text Box 31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31" name="Text Box 34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32" name="Text Box 35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33" name="Text Box 36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34" name="Text Box 37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35" name="Text Box 38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36" name="Text Box 39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37" name="Text Box 40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38" name="Text Box 41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39" name="Text Box 42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40" name="Text Box 18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41" name="Text Box 19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42" name="Text Box 20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43" name="Text Box 21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44" name="Text Box 22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45" name="Text Box 23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46" name="Text Box 24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47" name="Text Box 25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48" name="Text Box 26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49" name="Text Box 27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50" name="Text Box 28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51" name="Text Box 29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52" name="Text Box 30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53" name="Text Box 31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54" name="Text Box 34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55" name="Text Box 35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56" name="Text Box 36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57" name="Text Box 37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58" name="Text Box 38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59" name="Text Box 39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60" name="Text Box 40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61" name="Text Box 41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62" name="Text Box 42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63" name="Text Box 18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64" name="Text Box 19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65" name="Text Box 20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66" name="Text Box 21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67" name="Text Box 22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68" name="Text Box 23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69" name="Text Box 24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70" name="Text Box 25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71" name="Text Box 26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72" name="Text Box 27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73" name="Text Box 28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74" name="Text Box 29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75" name="Text Box 30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76" name="Text Box 31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77" name="Text Box 34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78" name="Text Box 35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79" name="Text Box 36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80" name="Text Box 37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81" name="Text Box 38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82" name="Text Box 39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83" name="Text Box 40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84" name="Text Box 41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85" name="Text Box 42"/>
        <xdr:cNvSpPr txBox="1"/>
      </xdr:nvSpPr>
      <xdr:spPr>
        <a:xfrm>
          <a:off x="14846935" y="337597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86" name="Text Box 18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87" name="Text Box 19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88" name="Text Box 20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89" name="Text Box 21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90" name="Text Box 22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91" name="Text Box 23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92" name="Text Box 24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93" name="Text Box 25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94" name="Text Box 26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95" name="Text Box 27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96" name="Text Box 28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97" name="Text Box 29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98" name="Text Box 30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99" name="Text Box 31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00" name="Text Box 34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01" name="Text Box 35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02" name="Text Box 36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03" name="Text Box 37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04" name="Text Box 38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05" name="Text Box 39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06" name="Text Box 40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07" name="Text Box 41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08" name="Text Box 42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09" name="Text Box 18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10" name="Text Box 19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11" name="Text Box 20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12" name="Text Box 21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13" name="Text Box 22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14" name="Text Box 23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15" name="Text Box 24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16" name="Text Box 25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17" name="Text Box 26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18" name="Text Box 27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19" name="Text Box 28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20" name="Text Box 29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21" name="Text Box 30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22" name="Text Box 31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23" name="Text Box 34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24" name="Text Box 35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25" name="Text Box 36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26" name="Text Box 37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27" name="Text Box 38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28" name="Text Box 39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29" name="Text Box 40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30" name="Text Box 41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31" name="Text Box 42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32" name="Text Box 18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33" name="Text Box 19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34" name="Text Box 20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35" name="Text Box 21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36" name="Text Box 22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37" name="Text Box 23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38" name="Text Box 24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39" name="Text Box 25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40" name="Text Box 26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41" name="Text Box 27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42" name="Text Box 28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43" name="Text Box 29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44" name="Text Box 30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45" name="Text Box 31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46" name="Text Box 34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47" name="Text Box 35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48" name="Text Box 36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49" name="Text Box 37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50" name="Text Box 38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51" name="Text Box 39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52" name="Text Box 40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53" name="Text Box 41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54" name="Text Box 42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55" name="Text Box 18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56" name="Text Box 19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57" name="Text Box 20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58" name="Text Box 21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59" name="Text Box 22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60" name="Text Box 23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61" name="Text Box 24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62" name="Text Box 25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63" name="Text Box 26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64" name="Text Box 27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65" name="Text Box 28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66" name="Text Box 29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67" name="Text Box 30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68" name="Text Box 31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69" name="Text Box 34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70" name="Text Box 35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71" name="Text Box 36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72" name="Text Box 37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73" name="Text Box 38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74" name="Text Box 39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75" name="Text Box 40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76" name="Text Box 41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77" name="Text Box 42"/>
        <xdr:cNvSpPr txBox="1"/>
      </xdr:nvSpPr>
      <xdr:spPr>
        <a:xfrm>
          <a:off x="14817725" y="326263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78" name="Text Box 1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79" name="Text Box 1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80" name="Text Box 2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81" name="Text Box 2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82" name="Text Box 2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83" name="Text Box 23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84" name="Text Box 2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85" name="Text Box 2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86" name="Text Box 2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87" name="Text Box 2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88" name="Text Box 2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89" name="Text Box 2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90" name="Text Box 3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91" name="Text Box 3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92" name="Text Box 3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93" name="Text Box 3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94" name="Text Box 3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95" name="Text Box 3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96" name="Text Box 3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97" name="Text Box 3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98" name="Text Box 4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99" name="Text Box 4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00" name="Text Box 4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01" name="Text Box 1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02" name="Text Box 1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03" name="Text Box 2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04" name="Text Box 2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05" name="Text Box 2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06" name="Text Box 23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07" name="Text Box 2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08" name="Text Box 2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09" name="Text Box 2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10" name="Text Box 2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11" name="Text Box 2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12" name="Text Box 2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13" name="Text Box 3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14" name="Text Box 3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15" name="Text Box 3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16" name="Text Box 3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17" name="Text Box 3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18" name="Text Box 3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19" name="Text Box 3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20" name="Text Box 3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21" name="Text Box 4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22" name="Text Box 4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23" name="Text Box 4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24" name="Text Box 1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25" name="Text Box 1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26" name="Text Box 2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27" name="Text Box 2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28" name="Text Box 2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29" name="Text Box 23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30" name="Text Box 2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31" name="Text Box 2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32" name="Text Box 2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33" name="Text Box 2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34" name="Text Box 2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35" name="Text Box 2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36" name="Text Box 3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37" name="Text Box 3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38" name="Text Box 3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39" name="Text Box 3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40" name="Text Box 3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41" name="Text Box 3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42" name="Text Box 3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43" name="Text Box 3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44" name="Text Box 4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45" name="Text Box 4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46" name="Text Box 4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47" name="Text Box 1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48" name="Text Box 1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49" name="Text Box 2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50" name="Text Box 2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51" name="Text Box 2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52" name="Text Box 23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53" name="Text Box 2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54" name="Text Box 2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55" name="Text Box 2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56" name="Text Box 2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57" name="Text Box 2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58" name="Text Box 2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59" name="Text Box 3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60" name="Text Box 3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61" name="Text Box 3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62" name="Text Box 3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63" name="Text Box 3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64" name="Text Box 3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65" name="Text Box 3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66" name="Text Box 3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67" name="Text Box 4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68" name="Text Box 4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69" name="Text Box 4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70" name="Text Box 1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71" name="Text Box 1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72" name="Text Box 2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73" name="Text Box 2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74" name="Text Box 2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75" name="Text Box 23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76" name="Text Box 2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77" name="Text Box 2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78" name="Text Box 2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79" name="Text Box 2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80" name="Text Box 2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81" name="Text Box 2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82" name="Text Box 3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83" name="Text Box 3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84" name="Text Box 3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85" name="Text Box 3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86" name="Text Box 3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87" name="Text Box 3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88" name="Text Box 3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89" name="Text Box 3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90" name="Text Box 4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91" name="Text Box 4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92" name="Text Box 4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93" name="Text Box 1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94" name="Text Box 1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95" name="Text Box 2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96" name="Text Box 2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97" name="Text Box 2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98" name="Text Box 23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99" name="Text Box 2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00" name="Text Box 2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01" name="Text Box 2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02" name="Text Box 2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03" name="Text Box 2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04" name="Text Box 2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05" name="Text Box 3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06" name="Text Box 3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07" name="Text Box 3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08" name="Text Box 3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09" name="Text Box 3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10" name="Text Box 3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11" name="Text Box 3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12" name="Text Box 3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13" name="Text Box 4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14" name="Text Box 4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15" name="Text Box 4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16" name="Text Box 1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17" name="Text Box 1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18" name="Text Box 2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19" name="Text Box 2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20" name="Text Box 2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21" name="Text Box 23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22" name="Text Box 2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23" name="Text Box 2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24" name="Text Box 2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25" name="Text Box 2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26" name="Text Box 2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27" name="Text Box 2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28" name="Text Box 3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29" name="Text Box 3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30" name="Text Box 3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31" name="Text Box 3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32" name="Text Box 3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33" name="Text Box 3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34" name="Text Box 3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35" name="Text Box 3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36" name="Text Box 4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37" name="Text Box 4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38" name="Text Box 4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39" name="Text Box 1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40" name="Text Box 1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41" name="Text Box 2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42" name="Text Box 2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43" name="Text Box 2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44" name="Text Box 23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45" name="Text Box 2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46" name="Text Box 2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47" name="Text Box 2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48" name="Text Box 2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49" name="Text Box 2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50" name="Text Box 2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51" name="Text Box 3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52" name="Text Box 3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53" name="Text Box 3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54" name="Text Box 3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55" name="Text Box 3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56" name="Text Box 3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57" name="Text Box 3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58" name="Text Box 3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59" name="Text Box 4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60" name="Text Box 4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61" name="Text Box 4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62" name="Text Box 18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63" name="Text Box 19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64" name="Text Box 20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65" name="Text Box 21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66" name="Text Box 22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67" name="Text Box 23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68" name="Text Box 24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69" name="Text Box 25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70" name="Text Box 26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71" name="Text Box 27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72" name="Text Box 28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73" name="Text Box 29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74" name="Text Box 30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75" name="Text Box 31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76" name="Text Box 34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77" name="Text Box 35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78" name="Text Box 36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79" name="Text Box 37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80" name="Text Box 38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81" name="Text Box 39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82" name="Text Box 40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83" name="Text Box 41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84" name="Text Box 42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85" name="Text Box 18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86" name="Text Box 19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87" name="Text Box 20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88" name="Text Box 21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89" name="Text Box 22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90" name="Text Box 23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91" name="Text Box 24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92" name="Text Box 25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93" name="Text Box 26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94" name="Text Box 27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95" name="Text Box 28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96" name="Text Box 29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97" name="Text Box 30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98" name="Text Box 31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99" name="Text Box 34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00" name="Text Box 35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01" name="Text Box 36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02" name="Text Box 37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03" name="Text Box 18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04" name="Text Box 19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05" name="Text Box 20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06" name="Text Box 21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07" name="Text Box 22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08" name="Text Box 23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09" name="Text Box 24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10" name="Text Box 25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11" name="Text Box 26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12" name="Text Box 27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13" name="Text Box 28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14" name="Text Box 29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15" name="Text Box 30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16" name="Text Box 31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17" name="Text Box 34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18" name="Text Box 35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19" name="Text Box 36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20" name="Text Box 37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21" name="Text Box 38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22" name="Text Box 39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23" name="Text Box 40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24" name="Text Box 41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25" name="Text Box 42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26" name="Text Box 18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27" name="Text Box 19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28" name="Text Box 20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29" name="Text Box 21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30" name="Text Box 22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31" name="Text Box 23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32" name="Text Box 24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33" name="Text Box 25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34" name="Text Box 26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35" name="Text Box 27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36" name="Text Box 28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37" name="Text Box 29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38" name="Text Box 30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39" name="Text Box 31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40" name="Text Box 34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41" name="Text Box 35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42" name="Text Box 36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43" name="Text Box 37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44" name="Text Box 38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45" name="Text Box 39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46" name="Text Box 40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47" name="Text Box 41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48" name="Text Box 42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49" name="Text Box 18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50" name="Text Box 19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51" name="Text Box 20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52" name="Text Box 21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53" name="Text Box 22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54" name="Text Box 23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55" name="Text Box 24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56" name="Text Box 25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57" name="Text Box 26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58" name="Text Box 27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59" name="Text Box 28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60" name="Text Box 29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61" name="Text Box 30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62" name="Text Box 31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63" name="Text Box 34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64" name="Text Box 35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65" name="Text Box 36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66" name="Text Box 37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67" name="Text Box 38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68" name="Text Box 39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69" name="Text Box 40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70" name="Text Box 41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71" name="Text Box 42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72" name="Text Box 18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73" name="Text Box 19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74" name="Text Box 20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75" name="Text Box 21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76" name="Text Box 22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77" name="Text Box 23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78" name="Text Box 24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79" name="Text Box 25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80" name="Text Box 26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81" name="Text Box 27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82" name="Text Box 28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83" name="Text Box 29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84" name="Text Box 30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85" name="Text Box 31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86" name="Text Box 34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87" name="Text Box 35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88" name="Text Box 36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89" name="Text Box 37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90" name="Text Box 38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91" name="Text Box 39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92" name="Text Box 40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93" name="Text Box 41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94" name="Text Box 42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95" name="Text Box 18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96" name="Text Box 19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97" name="Text Box 20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98" name="Text Box 21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99" name="Text Box 22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00" name="Text Box 23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01" name="Text Box 24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02" name="Text Box 25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03" name="Text Box 26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04" name="Text Box 27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05" name="Text Box 28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06" name="Text Box 29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07" name="Text Box 30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08" name="Text Box 31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09" name="Text Box 34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10" name="Text Box 35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11" name="Text Box 36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12" name="Text Box 37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13" name="Text Box 38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14" name="Text Box 39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15" name="Text Box 40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16" name="Text Box 41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17" name="Text Box 42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18" name="Text Box 18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19" name="Text Box 19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20" name="Text Box 20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21" name="Text Box 21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22" name="Text Box 22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23" name="Text Box 23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24" name="Text Box 24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25" name="Text Box 25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26" name="Text Box 26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27" name="Text Box 27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28" name="Text Box 28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29" name="Text Box 29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30" name="Text Box 30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31" name="Text Box 31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32" name="Text Box 34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33" name="Text Box 35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34" name="Text Box 36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35" name="Text Box 37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36" name="Text Box 38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37" name="Text Box 39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38" name="Text Box 40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39" name="Text Box 41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40" name="Text Box 42"/>
        <xdr:cNvSpPr/>
      </xdr:nvSpPr>
      <xdr:spPr>
        <a:xfrm>
          <a:off x="14846935" y="3537902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41" name="Text Box 18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42" name="Text Box 19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43" name="Text Box 20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44" name="Text Box 21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45" name="Text Box 22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46" name="Text Box 23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47" name="Text Box 24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48" name="Text Box 25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49" name="Text Box 26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50" name="Text Box 27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51" name="Text Box 28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52" name="Text Box 29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53" name="Text Box 30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54" name="Text Box 31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55" name="Text Box 34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56" name="Text Box 35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57" name="Text Box 36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58" name="Text Box 37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59" name="Text Box 38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60" name="Text Box 39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61" name="Text Box 40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62" name="Text Box 41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63" name="Text Box 42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64" name="Text Box 18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65" name="Text Box 19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66" name="Text Box 20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67" name="Text Box 21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68" name="Text Box 22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69" name="Text Box 23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70" name="Text Box 24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71" name="Text Box 25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72" name="Text Box 26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73" name="Text Box 27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74" name="Text Box 28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75" name="Text Box 29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76" name="Text Box 30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77" name="Text Box 31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78" name="Text Box 34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79" name="Text Box 35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80" name="Text Box 36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81" name="Text Box 37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82" name="Text Box 38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83" name="Text Box 39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84" name="Text Box 40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85" name="Text Box 41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86" name="Text Box 42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87" name="Text Box 18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88" name="Text Box 19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89" name="Text Box 20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90" name="Text Box 21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91" name="Text Box 22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92" name="Text Box 23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93" name="Text Box 24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94" name="Text Box 25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95" name="Text Box 26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96" name="Text Box 27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97" name="Text Box 28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98" name="Text Box 29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99" name="Text Box 30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00" name="Text Box 31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01" name="Text Box 34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02" name="Text Box 35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03" name="Text Box 36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04" name="Text Box 37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05" name="Text Box 38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06" name="Text Box 39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07" name="Text Box 40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08" name="Text Box 41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09" name="Text Box 42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10" name="Text Box 18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11" name="Text Box 19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12" name="Text Box 20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13" name="Text Box 21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14" name="Text Box 22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15" name="Text Box 23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16" name="Text Box 24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17" name="Text Box 25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18" name="Text Box 26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19" name="Text Box 27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20" name="Text Box 28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21" name="Text Box 29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22" name="Text Box 30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23" name="Text Box 31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24" name="Text Box 34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25" name="Text Box 35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26" name="Text Box 36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27" name="Text Box 37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28" name="Text Box 38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29" name="Text Box 39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30" name="Text Box 40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31" name="Text Box 41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32" name="Text Box 42"/>
        <xdr:cNvSpPr/>
      </xdr:nvSpPr>
      <xdr:spPr>
        <a:xfrm>
          <a:off x="14846935" y="355619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33" name="Text Box 18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34" name="Text Box 19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35" name="Text Box 20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36" name="Text Box 21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37" name="Text Box 22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38" name="Text Box 23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39" name="Text Box 24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40" name="Text Box 25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41" name="Text Box 26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42" name="Text Box 27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43" name="Text Box 28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44" name="Text Box 29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45" name="Text Box 30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46" name="Text Box 31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47" name="Text Box 34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48" name="Text Box 35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49" name="Text Box 36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50" name="Text Box 37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51" name="Text Box 38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52" name="Text Box 39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53" name="Text Box 40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54" name="Text Box 41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55" name="Text Box 42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56" name="Text Box 18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57" name="Text Box 19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58" name="Text Box 20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59" name="Text Box 21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60" name="Text Box 22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61" name="Text Box 23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62" name="Text Box 24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63" name="Text Box 25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64" name="Text Box 26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65" name="Text Box 27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66" name="Text Box 28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67" name="Text Box 29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68" name="Text Box 30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69" name="Text Box 31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70" name="Text Box 34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71" name="Text Box 35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72" name="Text Box 36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73" name="Text Box 37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74" name="Text Box 38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75" name="Text Box 39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76" name="Text Box 40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77" name="Text Box 41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78" name="Text Box 42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79" name="Text Box 18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80" name="Text Box 19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81" name="Text Box 20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82" name="Text Box 21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83" name="Text Box 22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84" name="Text Box 23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85" name="Text Box 24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86" name="Text Box 25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87" name="Text Box 26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88" name="Text Box 27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89" name="Text Box 28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90" name="Text Box 29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91" name="Text Box 30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92" name="Text Box 31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93" name="Text Box 34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94" name="Text Box 35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95" name="Text Box 36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96" name="Text Box 37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97" name="Text Box 38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98" name="Text Box 39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99" name="Text Box 40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00" name="Text Box 41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01" name="Text Box 42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02" name="Text Box 18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03" name="Text Box 19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04" name="Text Box 20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05" name="Text Box 21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06" name="Text Box 22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07" name="Text Box 23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08" name="Text Box 24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09" name="Text Box 25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10" name="Text Box 26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11" name="Text Box 27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12" name="Text Box 28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13" name="Text Box 29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14" name="Text Box 30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15" name="Text Box 31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16" name="Text Box 34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17" name="Text Box 35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18" name="Text Box 36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19" name="Text Box 37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20" name="Text Box 38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21" name="Text Box 39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22" name="Text Box 40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23" name="Text Box 41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24" name="Text Box 42"/>
        <xdr:cNvSpPr/>
      </xdr:nvSpPr>
      <xdr:spPr>
        <a:xfrm>
          <a:off x="14846935" y="3718115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25" name="Text Box 1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26" name="Text Box 1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27" name="Text Box 2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28" name="Text Box 2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29" name="Text Box 2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30" name="Text Box 23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31" name="Text Box 2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32" name="Text Box 2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33" name="Text Box 2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34" name="Text Box 2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35" name="Text Box 2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36" name="Text Box 2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37" name="Text Box 3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38" name="Text Box 3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39" name="Text Box 3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40" name="Text Box 3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41" name="Text Box 3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42" name="Text Box 3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43" name="Text Box 3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44" name="Text Box 3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45" name="Text Box 4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46" name="Text Box 4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47" name="Text Box 4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48" name="Text Box 1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49" name="Text Box 1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50" name="Text Box 2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51" name="Text Box 2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52" name="Text Box 2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53" name="Text Box 23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54" name="Text Box 2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55" name="Text Box 2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56" name="Text Box 2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57" name="Text Box 2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58" name="Text Box 2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59" name="Text Box 2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60" name="Text Box 3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61" name="Text Box 3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62" name="Text Box 3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63" name="Text Box 3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64" name="Text Box 3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65" name="Text Box 3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66" name="Text Box 3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67" name="Text Box 3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68" name="Text Box 4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69" name="Text Box 4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70" name="Text Box 4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71" name="Text Box 1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72" name="Text Box 1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73" name="Text Box 2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74" name="Text Box 2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75" name="Text Box 2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76" name="Text Box 23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77" name="Text Box 2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78" name="Text Box 2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79" name="Text Box 2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80" name="Text Box 2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81" name="Text Box 2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82" name="Text Box 2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83" name="Text Box 3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84" name="Text Box 3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85" name="Text Box 3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86" name="Text Box 3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87" name="Text Box 3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88" name="Text Box 3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89" name="Text Box 3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90" name="Text Box 3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91" name="Text Box 4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92" name="Text Box 4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93" name="Text Box 4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94" name="Text Box 1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95" name="Text Box 1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96" name="Text Box 2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97" name="Text Box 2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98" name="Text Box 2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99" name="Text Box 23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00" name="Text Box 2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01" name="Text Box 2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02" name="Text Box 2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03" name="Text Box 2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04" name="Text Box 2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05" name="Text Box 2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06" name="Text Box 3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07" name="Text Box 3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08" name="Text Box 3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09" name="Text Box 3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10" name="Text Box 3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11" name="Text Box 3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12" name="Text Box 3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13" name="Text Box 3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14" name="Text Box 4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15" name="Text Box 4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16" name="Text Box 4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17" name="Text Box 1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18" name="Text Box 1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19" name="Text Box 2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20" name="Text Box 2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21" name="Text Box 2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22" name="Text Box 23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23" name="Text Box 2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24" name="Text Box 2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25" name="Text Box 2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26" name="Text Box 2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27" name="Text Box 2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28" name="Text Box 2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29" name="Text Box 3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30" name="Text Box 3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31" name="Text Box 3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32" name="Text Box 3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33" name="Text Box 3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34" name="Text Box 3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35" name="Text Box 3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36" name="Text Box 3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37" name="Text Box 4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38" name="Text Box 4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39" name="Text Box 4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40" name="Text Box 1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41" name="Text Box 1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42" name="Text Box 2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43" name="Text Box 2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44" name="Text Box 2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45" name="Text Box 23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46" name="Text Box 2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47" name="Text Box 2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48" name="Text Box 2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49" name="Text Box 2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50" name="Text Box 2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51" name="Text Box 2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52" name="Text Box 3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53" name="Text Box 3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54" name="Text Box 3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55" name="Text Box 3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56" name="Text Box 3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57" name="Text Box 3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58" name="Text Box 3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59" name="Text Box 3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60" name="Text Box 4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61" name="Text Box 4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62" name="Text Box 4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63" name="Text Box 1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64" name="Text Box 1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65" name="Text Box 2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66" name="Text Box 2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67" name="Text Box 2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68" name="Text Box 23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69" name="Text Box 2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70" name="Text Box 2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71" name="Text Box 2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72" name="Text Box 2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73" name="Text Box 2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74" name="Text Box 2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75" name="Text Box 3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76" name="Text Box 3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77" name="Text Box 3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78" name="Text Box 3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79" name="Text Box 3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80" name="Text Box 3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81" name="Text Box 3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82" name="Text Box 3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83" name="Text Box 4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84" name="Text Box 4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85" name="Text Box 4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86" name="Text Box 1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87" name="Text Box 1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88" name="Text Box 2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89" name="Text Box 2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90" name="Text Box 2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91" name="Text Box 23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92" name="Text Box 2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93" name="Text Box 2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94" name="Text Box 2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95" name="Text Box 2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96" name="Text Box 2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97" name="Text Box 2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98" name="Text Box 3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99" name="Text Box 3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00" name="Text Box 3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01" name="Text Box 3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02" name="Text Box 3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03" name="Text Box 3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04" name="Text Box 3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05" name="Text Box 3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06" name="Text Box 4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07" name="Text Box 4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08" name="Text Box 4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09" name="Text Box 1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10" name="Text Box 1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11" name="Text Box 2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12" name="Text Box 2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13" name="Text Box 2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14" name="Text Box 23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15" name="Text Box 2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16" name="Text Box 2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17" name="Text Box 2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18" name="Text Box 2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19" name="Text Box 2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20" name="Text Box 2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21" name="Text Box 3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22" name="Text Box 3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23" name="Text Box 3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24" name="Text Box 3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25" name="Text Box 3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26" name="Text Box 3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27" name="Text Box 3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28" name="Text Box 3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29" name="Text Box 4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30" name="Text Box 4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31" name="Text Box 4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32" name="Text Box 1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33" name="Text Box 1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34" name="Text Box 2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35" name="Text Box 2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36" name="Text Box 2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37" name="Text Box 23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38" name="Text Box 2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39" name="Text Box 2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40" name="Text Box 2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41" name="Text Box 2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42" name="Text Box 2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43" name="Text Box 2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44" name="Text Box 3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45" name="Text Box 3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46" name="Text Box 3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47" name="Text Box 3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48" name="Text Box 3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49" name="Text Box 3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50" name="Text Box 3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51" name="Text Box 3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52" name="Text Box 4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53" name="Text Box 4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54" name="Text Box 4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55" name="Text Box 1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56" name="Text Box 1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57" name="Text Box 2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58" name="Text Box 2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59" name="Text Box 2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60" name="Text Box 23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61" name="Text Box 2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62" name="Text Box 2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63" name="Text Box 2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64" name="Text Box 2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65" name="Text Box 2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66" name="Text Box 2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67" name="Text Box 3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68" name="Text Box 3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69" name="Text Box 3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70" name="Text Box 3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71" name="Text Box 3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72" name="Text Box 3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73" name="Text Box 3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74" name="Text Box 3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75" name="Text Box 4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76" name="Text Box 4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77" name="Text Box 4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78" name="Text Box 1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79" name="Text Box 1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80" name="Text Box 2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81" name="Text Box 2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82" name="Text Box 2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83" name="Text Box 23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84" name="Text Box 2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85" name="Text Box 2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86" name="Text Box 2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87" name="Text Box 2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88" name="Text Box 2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89" name="Text Box 2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90" name="Text Box 3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91" name="Text Box 3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92" name="Text Box 3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93" name="Text Box 3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94" name="Text Box 3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95" name="Text Box 3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96" name="Text Box 3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97" name="Text Box 3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98" name="Text Box 4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99" name="Text Box 4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100" name="Text Box 4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01" name="Text Box 1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02" name="Text Box 1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03" name="Text Box 2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04" name="Text Box 2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05" name="Text Box 2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06" name="Text Box 23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07" name="Text Box 2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08" name="Text Box 2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09" name="Text Box 2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10" name="Text Box 2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11" name="Text Box 2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12" name="Text Box 2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13" name="Text Box 3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14" name="Text Box 3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15" name="Text Box 3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16" name="Text Box 3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17" name="Text Box 3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18" name="Text Box 3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19" name="Text Box 3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20" name="Text Box 3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21" name="Text Box 4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22" name="Text Box 4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23" name="Text Box 4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24" name="Text Box 1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25" name="Text Box 1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26" name="Text Box 2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27" name="Text Box 2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28" name="Text Box 2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29" name="Text Box 23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30" name="Text Box 2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31" name="Text Box 2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32" name="Text Box 2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33" name="Text Box 2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34" name="Text Box 2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35" name="Text Box 2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36" name="Text Box 3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37" name="Text Box 3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38" name="Text Box 3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39" name="Text Box 3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40" name="Text Box 3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41" name="Text Box 3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42" name="Text Box 3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43" name="Text Box 3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44" name="Text Box 4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45" name="Text Box 4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46" name="Text Box 4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47" name="Text Box 18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48" name="Text Box 19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49" name="Text Box 20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50" name="Text Box 21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51" name="Text Box 22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52" name="Text Box 23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53" name="Text Box 24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54" name="Text Box 25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55" name="Text Box 26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56" name="Text Box 27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57" name="Text Box 28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58" name="Text Box 29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59" name="Text Box 30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60" name="Text Box 31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61" name="Text Box 34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62" name="Text Box 35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63" name="Text Box 36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64" name="Text Box 37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65" name="Text Box 38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66" name="Text Box 39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67" name="Text Box 40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68" name="Text Box 41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69" name="Text Box 42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70" name="Text Box 18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71" name="Text Box 19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72" name="Text Box 20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73" name="Text Box 21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74" name="Text Box 22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75" name="Text Box 23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76" name="Text Box 24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77" name="Text Box 25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78" name="Text Box 26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79" name="Text Box 27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80" name="Text Box 28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81" name="Text Box 29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82" name="Text Box 30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83" name="Text Box 31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84" name="Text Box 34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85" name="Text Box 35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86" name="Text Box 36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87" name="Text Box 37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88" name="Text Box 18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89" name="Text Box 19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90" name="Text Box 20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91" name="Text Box 21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92" name="Text Box 22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93" name="Text Box 23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94" name="Text Box 24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95" name="Text Box 25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96" name="Text Box 26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97" name="Text Box 27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98" name="Text Box 28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99" name="Text Box 29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00" name="Text Box 30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01" name="Text Box 31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02" name="Text Box 34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03" name="Text Box 35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04" name="Text Box 36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05" name="Text Box 37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06" name="Text Box 38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07" name="Text Box 39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08" name="Text Box 40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09" name="Text Box 41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10" name="Text Box 42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11" name="Text Box 18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12" name="Text Box 19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13" name="Text Box 20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14" name="Text Box 21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15" name="Text Box 22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16" name="Text Box 23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17" name="Text Box 24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18" name="Text Box 25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19" name="Text Box 26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20" name="Text Box 27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21" name="Text Box 28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22" name="Text Box 29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23" name="Text Box 30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24" name="Text Box 31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25" name="Text Box 34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26" name="Text Box 35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27" name="Text Box 36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28" name="Text Box 37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29" name="Text Box 18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30" name="Text Box 19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31" name="Text Box 20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32" name="Text Box 21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33" name="Text Box 22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34" name="Text Box 23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35" name="Text Box 24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36" name="Text Box 25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37" name="Text Box 26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38" name="Text Box 27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39" name="Text Box 28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40" name="Text Box 29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41" name="Text Box 30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42" name="Text Box 31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43" name="Text Box 34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44" name="Text Box 35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45" name="Text Box 36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46" name="Text Box 37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47" name="Text Box 38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48" name="Text Box 39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49" name="Text Box 40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50" name="Text Box 41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51" name="Text Box 42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52" name="Text Box 18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53" name="Text Box 19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54" name="Text Box 20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55" name="Text Box 21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56" name="Text Box 22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57" name="Text Box 23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58" name="Text Box 24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59" name="Text Box 25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60" name="Text Box 26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61" name="Text Box 27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62" name="Text Box 28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63" name="Text Box 29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64" name="Text Box 30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65" name="Text Box 31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66" name="Text Box 34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67" name="Text Box 35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68" name="Text Box 36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69" name="Text Box 37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70" name="Text Box 1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71" name="Text Box 1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72" name="Text Box 2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73" name="Text Box 2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74" name="Text Box 2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75" name="Text Box 23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76" name="Text Box 2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77" name="Text Box 2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78" name="Text Box 2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79" name="Text Box 2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80" name="Text Box 2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81" name="Text Box 2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82" name="Text Box 3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83" name="Text Box 3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84" name="Text Box 3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85" name="Text Box 3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86" name="Text Box 3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87" name="Text Box 3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88" name="Text Box 3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89" name="Text Box 3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90" name="Text Box 4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91" name="Text Box 4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92" name="Text Box 4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93" name="Text Box 1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94" name="Text Box 1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95" name="Text Box 2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96" name="Text Box 2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97" name="Text Box 2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98" name="Text Box 23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99" name="Text Box 2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00" name="Text Box 2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01" name="Text Box 2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02" name="Text Box 2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03" name="Text Box 2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04" name="Text Box 2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05" name="Text Box 3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06" name="Text Box 3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07" name="Text Box 3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08" name="Text Box 3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09" name="Text Box 3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10" name="Text Box 3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11" name="Text Box 3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12" name="Text Box 3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13" name="Text Box 4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14" name="Text Box 4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15" name="Text Box 4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16" name="Text Box 1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17" name="Text Box 1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18" name="Text Box 2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19" name="Text Box 2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20" name="Text Box 2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21" name="Text Box 23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22" name="Text Box 2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23" name="Text Box 2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24" name="Text Box 2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25" name="Text Box 2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26" name="Text Box 2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27" name="Text Box 2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28" name="Text Box 3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29" name="Text Box 3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30" name="Text Box 3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31" name="Text Box 3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32" name="Text Box 3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33" name="Text Box 3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34" name="Text Box 3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35" name="Text Box 3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36" name="Text Box 4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37" name="Text Box 4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38" name="Text Box 4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39" name="Text Box 1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40" name="Text Box 1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41" name="Text Box 2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42" name="Text Box 2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43" name="Text Box 2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44" name="Text Box 23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45" name="Text Box 2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46" name="Text Box 2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47" name="Text Box 2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48" name="Text Box 2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49" name="Text Box 2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50" name="Text Box 2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51" name="Text Box 3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52" name="Text Box 3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53" name="Text Box 3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54" name="Text Box 3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55" name="Text Box 3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56" name="Text Box 3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57" name="Text Box 3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58" name="Text Box 3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59" name="Text Box 4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60" name="Text Box 4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61" name="Text Box 4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62" name="Text Box 1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63" name="Text Box 1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64" name="Text Box 2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65" name="Text Box 2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66" name="Text Box 2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67" name="Text Box 23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68" name="Text Box 2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69" name="Text Box 2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70" name="Text Box 2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71" name="Text Box 2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72" name="Text Box 2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73" name="Text Box 2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74" name="Text Box 3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75" name="Text Box 3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76" name="Text Box 3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77" name="Text Box 3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78" name="Text Box 3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79" name="Text Box 3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80" name="Text Box 3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81" name="Text Box 3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82" name="Text Box 4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83" name="Text Box 4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84" name="Text Box 4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85" name="Text Box 1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86" name="Text Box 1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87" name="Text Box 2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88" name="Text Box 2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89" name="Text Box 2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90" name="Text Box 23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91" name="Text Box 2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92" name="Text Box 2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93" name="Text Box 2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94" name="Text Box 2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95" name="Text Box 2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96" name="Text Box 2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97" name="Text Box 3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98" name="Text Box 3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99" name="Text Box 34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400" name="Text Box 35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401" name="Text Box 36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402" name="Text Box 37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403" name="Text Box 38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404" name="Text Box 39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405" name="Text Box 40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406" name="Text Box 41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407" name="Text Box 42"/>
        <xdr:cNvSpPr/>
      </xdr:nvSpPr>
      <xdr:spPr>
        <a:xfrm>
          <a:off x="148469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08" name="Text Box 1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09" name="Text Box 1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10" name="Text Box 2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11" name="Text Box 2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12" name="Text Box 2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13" name="Text Box 23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14" name="Text Box 2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15" name="Text Box 2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16" name="Text Box 2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17" name="Text Box 2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18" name="Text Box 2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19" name="Text Box 2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20" name="Text Box 3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21" name="Text Box 3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22" name="Text Box 3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23" name="Text Box 3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24" name="Text Box 3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25" name="Text Box 3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26" name="Text Box 3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27" name="Text Box 3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28" name="Text Box 4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29" name="Text Box 4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30" name="Text Box 4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31" name="Text Box 1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32" name="Text Box 1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33" name="Text Box 2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34" name="Text Box 2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35" name="Text Box 2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36" name="Text Box 23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37" name="Text Box 2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38" name="Text Box 2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39" name="Text Box 2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40" name="Text Box 2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41" name="Text Box 2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42" name="Text Box 2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43" name="Text Box 3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44" name="Text Box 3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45" name="Text Box 3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46" name="Text Box 3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47" name="Text Box 3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48" name="Text Box 3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49" name="Text Box 3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50" name="Text Box 3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51" name="Text Box 4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52" name="Text Box 4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53" name="Text Box 4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54" name="Text Box 1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55" name="Text Box 1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56" name="Text Box 2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57" name="Text Box 2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58" name="Text Box 2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59" name="Text Box 23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60" name="Text Box 2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61" name="Text Box 2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62" name="Text Box 2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63" name="Text Box 2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64" name="Text Box 2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65" name="Text Box 2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66" name="Text Box 3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67" name="Text Box 3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68" name="Text Box 3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69" name="Text Box 3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70" name="Text Box 3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71" name="Text Box 3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72" name="Text Box 3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73" name="Text Box 3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74" name="Text Box 4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75" name="Text Box 4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76" name="Text Box 4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77" name="Text Box 1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78" name="Text Box 1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79" name="Text Box 2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80" name="Text Box 2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81" name="Text Box 2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82" name="Text Box 23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83" name="Text Box 2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84" name="Text Box 2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85" name="Text Box 2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86" name="Text Box 2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87" name="Text Box 2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88" name="Text Box 2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89" name="Text Box 3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90" name="Text Box 3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91" name="Text Box 3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92" name="Text Box 3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93" name="Text Box 3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94" name="Text Box 3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95" name="Text Box 3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96" name="Text Box 3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97" name="Text Box 4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98" name="Text Box 4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99" name="Text Box 4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00" name="Text Box 1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01" name="Text Box 1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02" name="Text Box 2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03" name="Text Box 2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04" name="Text Box 2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05" name="Text Box 23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06" name="Text Box 2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07" name="Text Box 2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08" name="Text Box 2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09" name="Text Box 2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10" name="Text Box 2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11" name="Text Box 2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12" name="Text Box 3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13" name="Text Box 3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14" name="Text Box 3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15" name="Text Box 3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16" name="Text Box 3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17" name="Text Box 3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18" name="Text Box 3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19" name="Text Box 3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20" name="Text Box 4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21" name="Text Box 4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22" name="Text Box 4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23" name="Text Box 1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24" name="Text Box 1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25" name="Text Box 2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26" name="Text Box 2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27" name="Text Box 2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28" name="Text Box 23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29" name="Text Box 2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30" name="Text Box 2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31" name="Text Box 2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32" name="Text Box 2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33" name="Text Box 2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34" name="Text Box 2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35" name="Text Box 3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36" name="Text Box 3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37" name="Text Box 34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38" name="Text Box 35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39" name="Text Box 36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40" name="Text Box 37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41" name="Text Box 38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42" name="Text Box 39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43" name="Text Box 40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44" name="Text Box 41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45" name="Text Box 42"/>
        <xdr:cNvSpPr/>
      </xdr:nvSpPr>
      <xdr:spPr>
        <a:xfrm>
          <a:off x="14846935" y="337597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46" name="Text Box 1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47" name="Text Box 1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48" name="Text Box 2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49" name="Text Box 2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50" name="Text Box 22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51" name="Text Box 23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52" name="Text Box 24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53" name="Text Box 25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54" name="Text Box 26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55" name="Text Box 27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56" name="Text Box 2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57" name="Text Box 2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58" name="Text Box 3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59" name="Text Box 3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60" name="Text Box 34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61" name="Text Box 35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62" name="Text Box 36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63" name="Text Box 37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64" name="Text Box 3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65" name="Text Box 3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66" name="Text Box 4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67" name="Text Box 4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68" name="Text Box 42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69" name="Text Box 1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70" name="Text Box 1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71" name="Text Box 2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72" name="Text Box 2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73" name="Text Box 22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74" name="Text Box 23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75" name="Text Box 24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76" name="Text Box 25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77" name="Text Box 26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78" name="Text Box 27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79" name="Text Box 2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80" name="Text Box 2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81" name="Text Box 3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82" name="Text Box 3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83" name="Text Box 34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84" name="Text Box 35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85" name="Text Box 36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86" name="Text Box 37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87" name="Text Box 3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88" name="Text Box 3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89" name="Text Box 4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90" name="Text Box 4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91" name="Text Box 42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92" name="Text Box 1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93" name="Text Box 1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94" name="Text Box 2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95" name="Text Box 2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96" name="Text Box 22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97" name="Text Box 23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98" name="Text Box 24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99" name="Text Box 25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00" name="Text Box 26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01" name="Text Box 27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02" name="Text Box 2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03" name="Text Box 2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04" name="Text Box 3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05" name="Text Box 3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06" name="Text Box 34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07" name="Text Box 35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08" name="Text Box 36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09" name="Text Box 37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10" name="Text Box 3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11" name="Text Box 3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12" name="Text Box 4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13" name="Text Box 4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14" name="Text Box 42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15" name="Text Box 1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16" name="Text Box 1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17" name="Text Box 2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18" name="Text Box 2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19" name="Text Box 22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20" name="Text Box 23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21" name="Text Box 24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22" name="Text Box 25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23" name="Text Box 26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24" name="Text Box 27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25" name="Text Box 2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26" name="Text Box 2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27" name="Text Box 3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28" name="Text Box 3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29" name="Text Box 34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30" name="Text Box 35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31" name="Text Box 36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32" name="Text Box 37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33" name="Text Box 3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34" name="Text Box 3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35" name="Text Box 4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36" name="Text Box 4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37" name="Text Box 42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38" name="Text Box 1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39" name="Text Box 1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40" name="Text Box 2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41" name="Text Box 2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42" name="Text Box 22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43" name="Text Box 23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44" name="Text Box 24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45" name="Text Box 25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46" name="Text Box 26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47" name="Text Box 27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48" name="Text Box 2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49" name="Text Box 2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50" name="Text Box 3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51" name="Text Box 3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52" name="Text Box 34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53" name="Text Box 35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54" name="Text Box 36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55" name="Text Box 37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56" name="Text Box 3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57" name="Text Box 3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58" name="Text Box 4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59" name="Text Box 4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60" name="Text Box 42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61" name="Text Box 1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62" name="Text Box 1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63" name="Text Box 2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64" name="Text Box 2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65" name="Text Box 22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66" name="Text Box 23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67" name="Text Box 24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68" name="Text Box 25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69" name="Text Box 26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70" name="Text Box 27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71" name="Text Box 2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72" name="Text Box 2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73" name="Text Box 3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74" name="Text Box 3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75" name="Text Box 34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76" name="Text Box 35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77" name="Text Box 36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78" name="Text Box 37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79" name="Text Box 3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80" name="Text Box 3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81" name="Text Box 4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82" name="Text Box 4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83" name="Text Box 42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84" name="Text Box 1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85" name="Text Box 1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86" name="Text Box 2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87" name="Text Box 2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88" name="Text Box 22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89" name="Text Box 23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90" name="Text Box 24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91" name="Text Box 25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92" name="Text Box 26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93" name="Text Box 27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94" name="Text Box 2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95" name="Text Box 2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96" name="Text Box 3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97" name="Text Box 3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98" name="Text Box 34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99" name="Text Box 35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00" name="Text Box 36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01" name="Text Box 37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02" name="Text Box 3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03" name="Text Box 3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04" name="Text Box 4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05" name="Text Box 4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06" name="Text Box 42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07" name="Text Box 1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08" name="Text Box 1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09" name="Text Box 2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10" name="Text Box 2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11" name="Text Box 22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12" name="Text Box 23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13" name="Text Box 24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14" name="Text Box 25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15" name="Text Box 26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16" name="Text Box 27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17" name="Text Box 2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18" name="Text Box 2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19" name="Text Box 3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20" name="Text Box 3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21" name="Text Box 34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22" name="Text Box 35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23" name="Text Box 36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24" name="Text Box 37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25" name="Text Box 38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26" name="Text Box 39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27" name="Text Box 40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28" name="Text Box 41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29" name="Text Box 42"/>
        <xdr:cNvSpPr/>
      </xdr:nvSpPr>
      <xdr:spPr>
        <a:xfrm>
          <a:off x="14846935" y="3559238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30" name="Text Box 18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31" name="Text Box 19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32" name="Text Box 20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33" name="Text Box 21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34" name="Text Box 22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35" name="Text Box 23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36" name="Text Box 24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37" name="Text Box 25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38" name="Text Box 26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39" name="Text Box 27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40" name="Text Box 28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41" name="Text Box 29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42" name="Text Box 30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43" name="Text Box 31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44" name="Text Box 34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45" name="Text Box 35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46" name="Text Box 36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47" name="Text Box 37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48" name="Text Box 38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49" name="Text Box 39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50" name="Text Box 40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51" name="Text Box 41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52" name="Text Box 42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53" name="Text Box 18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54" name="Text Box 19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55" name="Text Box 20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56" name="Text Box 21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57" name="Text Box 22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58" name="Text Box 23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59" name="Text Box 24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60" name="Text Box 25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61" name="Text Box 26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62" name="Text Box 27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63" name="Text Box 28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64" name="Text Box 29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65" name="Text Box 30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66" name="Text Box 31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67" name="Text Box 34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68" name="Text Box 35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69" name="Text Box 36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70" name="Text Box 37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71" name="Text Box 38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72" name="Text Box 39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73" name="Text Box 40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74" name="Text Box 41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75" name="Text Box 42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76" name="Text Box 18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77" name="Text Box 19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78" name="Text Box 20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79" name="Text Box 21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80" name="Text Box 22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81" name="Text Box 23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82" name="Text Box 24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83" name="Text Box 25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84" name="Text Box 26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85" name="Text Box 27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86" name="Text Box 28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87" name="Text Box 29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88" name="Text Box 30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89" name="Text Box 31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90" name="Text Box 34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91" name="Text Box 35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92" name="Text Box 36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93" name="Text Box 37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94" name="Text Box 38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95" name="Text Box 39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96" name="Text Box 40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97" name="Text Box 41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98" name="Text Box 42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99" name="Text Box 18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00" name="Text Box 19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01" name="Text Box 20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02" name="Text Box 21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03" name="Text Box 22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04" name="Text Box 23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05" name="Text Box 24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06" name="Text Box 25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07" name="Text Box 26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08" name="Text Box 27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09" name="Text Box 28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10" name="Text Box 29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11" name="Text Box 30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12" name="Text Box 31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13" name="Text Box 34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14" name="Text Box 35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15" name="Text Box 36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16" name="Text Box 37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17" name="Text Box 38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18" name="Text Box 39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19" name="Text Box 40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20" name="Text Box 41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21" name="Text Box 42"/>
        <xdr:cNvSpPr txBox="1"/>
      </xdr:nvSpPr>
      <xdr:spPr>
        <a:xfrm>
          <a:off x="14846935" y="19862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22" name="Text Box 18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23" name="Text Box 19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24" name="Text Box 20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25" name="Text Box 21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26" name="Text Box 22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27" name="Text Box 23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28" name="Text Box 24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29" name="Text Box 25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30" name="Text Box 26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31" name="Text Box 27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32" name="Text Box 28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33" name="Text Box 29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34" name="Text Box 30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35" name="Text Box 31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36" name="Text Box 34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37" name="Text Box 35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38" name="Text Box 36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39" name="Text Box 37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40" name="Text Box 38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41" name="Text Box 39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42" name="Text Box 40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43" name="Text Box 41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44" name="Text Box 42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45" name="Text Box 18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46" name="Text Box 19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47" name="Text Box 20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48" name="Text Box 21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49" name="Text Box 22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50" name="Text Box 23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51" name="Text Box 24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52" name="Text Box 25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53" name="Text Box 26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54" name="Text Box 27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55" name="Text Box 28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56" name="Text Box 29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57" name="Text Box 30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58" name="Text Box 31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59" name="Text Box 34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60" name="Text Box 35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61" name="Text Box 36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62" name="Text Box 37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63" name="Text Box 38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64" name="Text Box 39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65" name="Text Box 40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66" name="Text Box 41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67" name="Text Box 42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68" name="Text Box 18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69" name="Text Box 19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70" name="Text Box 20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71" name="Text Box 21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72" name="Text Box 22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73" name="Text Box 23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74" name="Text Box 24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75" name="Text Box 25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76" name="Text Box 26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77" name="Text Box 27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78" name="Text Box 28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79" name="Text Box 29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80" name="Text Box 30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81" name="Text Box 31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82" name="Text Box 34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83" name="Text Box 35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84" name="Text Box 36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85" name="Text Box 37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86" name="Text Box 38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87" name="Text Box 39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88" name="Text Box 40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89" name="Text Box 41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90" name="Text Box 42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91" name="Text Box 18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92" name="Text Box 19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93" name="Text Box 20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94" name="Text Box 21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95" name="Text Box 22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96" name="Text Box 23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97" name="Text Box 24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98" name="Text Box 25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99" name="Text Box 26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00" name="Text Box 27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01" name="Text Box 28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02" name="Text Box 29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03" name="Text Box 30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04" name="Text Box 31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05" name="Text Box 34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06" name="Text Box 35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07" name="Text Box 36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08" name="Text Box 37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09" name="Text Box 38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10" name="Text Box 39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11" name="Text Box 40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12" name="Text Box 41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13" name="Text Box 42"/>
        <xdr:cNvSpPr txBox="1"/>
      </xdr:nvSpPr>
      <xdr:spPr>
        <a:xfrm>
          <a:off x="14846935" y="208343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14" name="Text Box 18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15" name="Text Box 19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16" name="Text Box 20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17" name="Text Box 21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18" name="Text Box 22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19" name="Text Box 23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20" name="Text Box 24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21" name="Text Box 25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22" name="Text Box 26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23" name="Text Box 27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24" name="Text Box 28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25" name="Text Box 29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26" name="Text Box 30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27" name="Text Box 31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28" name="Text Box 34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29" name="Text Box 35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30" name="Text Box 36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31" name="Text Box 37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32" name="Text Box 38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33" name="Text Box 39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34" name="Text Box 40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35" name="Text Box 41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36" name="Text Box 42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37" name="Text Box 18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38" name="Text Box 19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39" name="Text Box 20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40" name="Text Box 21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41" name="Text Box 22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42" name="Text Box 23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43" name="Text Box 24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44" name="Text Box 25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45" name="Text Box 26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46" name="Text Box 27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47" name="Text Box 28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48" name="Text Box 29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49" name="Text Box 30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50" name="Text Box 31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51" name="Text Box 34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52" name="Text Box 35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53" name="Text Box 36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54" name="Text Box 37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55" name="Text Box 38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56" name="Text Box 39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57" name="Text Box 40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58" name="Text Box 41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59" name="Text Box 42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60" name="Text Box 18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61" name="Text Box 19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62" name="Text Box 20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63" name="Text Box 21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64" name="Text Box 22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65" name="Text Box 23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66" name="Text Box 24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67" name="Text Box 25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68" name="Text Box 26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69" name="Text Box 27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70" name="Text Box 28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71" name="Text Box 29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72" name="Text Box 30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73" name="Text Box 31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74" name="Text Box 34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75" name="Text Box 35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76" name="Text Box 36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77" name="Text Box 37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78" name="Text Box 38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79" name="Text Box 39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80" name="Text Box 40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81" name="Text Box 41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82" name="Text Box 42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83" name="Text Box 18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84" name="Text Box 19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85" name="Text Box 20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86" name="Text Box 21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87" name="Text Box 22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88" name="Text Box 23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89" name="Text Box 24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90" name="Text Box 25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91" name="Text Box 26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92" name="Text Box 27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93" name="Text Box 28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94" name="Text Box 29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95" name="Text Box 30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96" name="Text Box 31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97" name="Text Box 34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98" name="Text Box 35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99" name="Text Box 36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2000" name="Text Box 37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2001" name="Text Box 38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2002" name="Text Box 39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2003" name="Text Box 40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2004" name="Text Box 41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2005" name="Text Box 42"/>
        <xdr:cNvSpPr txBox="1"/>
      </xdr:nvSpPr>
      <xdr:spPr>
        <a:xfrm>
          <a:off x="14817725" y="208343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06" name="Text Box 1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07" name="Text Box 1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08" name="Text Box 2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09" name="Text Box 2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10" name="Text Box 2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11" name="Text Box 23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12" name="Text Box 2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13" name="Text Box 2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14" name="Text Box 2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15" name="Text Box 2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16" name="Text Box 2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17" name="Text Box 2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18" name="Text Box 3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19" name="Text Box 3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20" name="Text Box 3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21" name="Text Box 3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22" name="Text Box 3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23" name="Text Box 3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24" name="Text Box 3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25" name="Text Box 3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26" name="Text Box 4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27" name="Text Box 4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28" name="Text Box 4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29" name="Text Box 1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30" name="Text Box 1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31" name="Text Box 2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32" name="Text Box 2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33" name="Text Box 2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34" name="Text Box 23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35" name="Text Box 2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36" name="Text Box 2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37" name="Text Box 2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38" name="Text Box 2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39" name="Text Box 2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40" name="Text Box 2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41" name="Text Box 3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42" name="Text Box 3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43" name="Text Box 3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44" name="Text Box 3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45" name="Text Box 3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46" name="Text Box 3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47" name="Text Box 3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48" name="Text Box 3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49" name="Text Box 4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50" name="Text Box 4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51" name="Text Box 4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52" name="Text Box 1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53" name="Text Box 1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54" name="Text Box 2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55" name="Text Box 2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56" name="Text Box 2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57" name="Text Box 23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58" name="Text Box 2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59" name="Text Box 2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60" name="Text Box 2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61" name="Text Box 2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62" name="Text Box 2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63" name="Text Box 2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64" name="Text Box 3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65" name="Text Box 3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66" name="Text Box 3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67" name="Text Box 3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68" name="Text Box 3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69" name="Text Box 3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70" name="Text Box 3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71" name="Text Box 3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72" name="Text Box 4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73" name="Text Box 4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74" name="Text Box 4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75" name="Text Box 1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76" name="Text Box 1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77" name="Text Box 2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78" name="Text Box 2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79" name="Text Box 2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80" name="Text Box 23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81" name="Text Box 2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82" name="Text Box 2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83" name="Text Box 2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84" name="Text Box 2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85" name="Text Box 2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86" name="Text Box 2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87" name="Text Box 3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88" name="Text Box 3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89" name="Text Box 3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90" name="Text Box 3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91" name="Text Box 3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92" name="Text Box 3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93" name="Text Box 3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94" name="Text Box 3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95" name="Text Box 4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96" name="Text Box 4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97" name="Text Box 4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098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099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00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01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02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03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04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05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06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07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08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09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10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11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12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13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14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15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16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17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18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19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20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21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22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23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24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25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26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27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28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29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30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31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32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33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34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35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36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37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38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39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40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41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42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43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44" name="Text Box 1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45" name="Text Box 1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46" name="Text Box 2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47" name="Text Box 2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48" name="Text Box 2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49" name="Text Box 23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50" name="Text Box 2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51" name="Text Box 2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52" name="Text Box 2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53" name="Text Box 2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54" name="Text Box 2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55" name="Text Box 2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56" name="Text Box 3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57" name="Text Box 3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58" name="Text Box 3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59" name="Text Box 3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60" name="Text Box 3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61" name="Text Box 3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62" name="Text Box 3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63" name="Text Box 3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64" name="Text Box 4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65" name="Text Box 4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66" name="Text Box 4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67" name="Text Box 1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68" name="Text Box 1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69" name="Text Box 2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70" name="Text Box 2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71" name="Text Box 2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72" name="Text Box 23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73" name="Text Box 2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74" name="Text Box 2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75" name="Text Box 2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76" name="Text Box 2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77" name="Text Box 2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78" name="Text Box 2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79" name="Text Box 3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80" name="Text Box 3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81" name="Text Box 3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82" name="Text Box 3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83" name="Text Box 3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84" name="Text Box 3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85" name="Text Box 3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86" name="Text Box 3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87" name="Text Box 4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88" name="Text Box 4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89" name="Text Box 4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190" name="Text Box 18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191" name="Text Box 19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192" name="Text Box 20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193" name="Text Box 21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194" name="Text Box 22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195" name="Text Box 23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196" name="Text Box 24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197" name="Text Box 25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198" name="Text Box 26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199" name="Text Box 27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00" name="Text Box 28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01" name="Text Box 29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02" name="Text Box 30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03" name="Text Box 31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04" name="Text Box 34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05" name="Text Box 35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06" name="Text Box 36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07" name="Text Box 37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08" name="Text Box 38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09" name="Text Box 39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10" name="Text Box 40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11" name="Text Box 41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12" name="Text Box 42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13" name="Text Box 18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14" name="Text Box 19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15" name="Text Box 20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16" name="Text Box 21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17" name="Text Box 22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18" name="Text Box 23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19" name="Text Box 24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20" name="Text Box 25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21" name="Text Box 26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22" name="Text Box 27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23" name="Text Box 28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24" name="Text Box 29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25" name="Text Box 30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26" name="Text Box 31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27" name="Text Box 34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28" name="Text Box 35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29" name="Text Box 36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30" name="Text Box 37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31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32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33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34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35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36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37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38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39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40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41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42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43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44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45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46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47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48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49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50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51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52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53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54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55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56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57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58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59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60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61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62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63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64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65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66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67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68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69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70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71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72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73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74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75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76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77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78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79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80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81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82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83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84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85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86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87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88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89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90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91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92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93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94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95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96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97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98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99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00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01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02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03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04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05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06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07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08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09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10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11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12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13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14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15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16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17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18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19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20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21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22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23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24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25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26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27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28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29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30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31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32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33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34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35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36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37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38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39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40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41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42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43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44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45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46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47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48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49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50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51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52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53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54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55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56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57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58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59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60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61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62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63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64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65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66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67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68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69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70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71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72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73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74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75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76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77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78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79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80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81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82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83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84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85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86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87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88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89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90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91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92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93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94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95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96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97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98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99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00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01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02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03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04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05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06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07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08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09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10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11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12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13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14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15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16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17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18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19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20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21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22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23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24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25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26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27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28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29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30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31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32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33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34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35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36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37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38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39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40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41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42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43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44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45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46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47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48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49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50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51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52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53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54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55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56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57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58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59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60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61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62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63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64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65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66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67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68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69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70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71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72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73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74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75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76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77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78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79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80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81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82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83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84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85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86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87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88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89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90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91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92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93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94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95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96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97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98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99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00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01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02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03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04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05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06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07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08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09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10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11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12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13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14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15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16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17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18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19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20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21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22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23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24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25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26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27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28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29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30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31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32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33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34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35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36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37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38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39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40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41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42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43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44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45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46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47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48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49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50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51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52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53" name="Text Box 1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54" name="Text Box 1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55" name="Text Box 2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56" name="Text Box 2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57" name="Text Box 2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58" name="Text Box 23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59" name="Text Box 2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60" name="Text Box 2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61" name="Text Box 2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62" name="Text Box 2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63" name="Text Box 2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64" name="Text Box 2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65" name="Text Box 3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66" name="Text Box 3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67" name="Text Box 3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68" name="Text Box 3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69" name="Text Box 3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70" name="Text Box 3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71" name="Text Box 3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72" name="Text Box 3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73" name="Text Box 4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74" name="Text Box 4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75" name="Text Box 4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76" name="Text Box 1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77" name="Text Box 1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78" name="Text Box 2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79" name="Text Box 2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80" name="Text Box 2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81" name="Text Box 23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82" name="Text Box 2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83" name="Text Box 2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84" name="Text Box 2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85" name="Text Box 2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86" name="Text Box 2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87" name="Text Box 2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88" name="Text Box 3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89" name="Text Box 3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90" name="Text Box 3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91" name="Text Box 3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92" name="Text Box 3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93" name="Text Box 3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94" name="Text Box 3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95" name="Text Box 3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96" name="Text Box 4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97" name="Text Box 4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98" name="Text Box 4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99" name="Text Box 1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00" name="Text Box 1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01" name="Text Box 2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02" name="Text Box 2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03" name="Text Box 2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04" name="Text Box 23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05" name="Text Box 2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06" name="Text Box 2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07" name="Text Box 2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08" name="Text Box 2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09" name="Text Box 2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10" name="Text Box 2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11" name="Text Box 3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12" name="Text Box 3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13" name="Text Box 3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14" name="Text Box 3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15" name="Text Box 3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16" name="Text Box 3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17" name="Text Box 3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18" name="Text Box 3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19" name="Text Box 4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20" name="Text Box 4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21" name="Text Box 4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22" name="Text Box 1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23" name="Text Box 1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24" name="Text Box 2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25" name="Text Box 2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26" name="Text Box 2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27" name="Text Box 23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28" name="Text Box 2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29" name="Text Box 2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30" name="Text Box 2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31" name="Text Box 2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32" name="Text Box 2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33" name="Text Box 2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34" name="Text Box 3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35" name="Text Box 3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36" name="Text Box 3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37" name="Text Box 3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38" name="Text Box 3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39" name="Text Box 3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40" name="Text Box 3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41" name="Text Box 3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42" name="Text Box 4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43" name="Text Box 4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44" name="Text Box 4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45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46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47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48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49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50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51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52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53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54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55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56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57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58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59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60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61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62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63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64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65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66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67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68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69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70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71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72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73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74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75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76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77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78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79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80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81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82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83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84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85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86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87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88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89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90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91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92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93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94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95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96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97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98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99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00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01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02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03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04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05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06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07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08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09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10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11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12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13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14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15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16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17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18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19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20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21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22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23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24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25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26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27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28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29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30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31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32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33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34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35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36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37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38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39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40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41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42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43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44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45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46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47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48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49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50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51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52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53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54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55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56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57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58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59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60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61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62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63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64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65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66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67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68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69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70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71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72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73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74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75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76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77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78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79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80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81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82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83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84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85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86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87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88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89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90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91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92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93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94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95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96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97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98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99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00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01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02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03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04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05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06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07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08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09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10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11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12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13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14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15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16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17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18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19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20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21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22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23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24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25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26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27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28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29" name="Text Box 1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30" name="Text Box 1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31" name="Text Box 2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32" name="Text Box 2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33" name="Text Box 2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34" name="Text Box 23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35" name="Text Box 2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36" name="Text Box 2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37" name="Text Box 2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38" name="Text Box 2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39" name="Text Box 2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40" name="Text Box 2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41" name="Text Box 3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42" name="Text Box 3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43" name="Text Box 3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44" name="Text Box 3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45" name="Text Box 3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46" name="Text Box 3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47" name="Text Box 3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48" name="Text Box 3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49" name="Text Box 4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50" name="Text Box 4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51" name="Text Box 4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52" name="Text Box 1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53" name="Text Box 1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54" name="Text Box 2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55" name="Text Box 2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56" name="Text Box 2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57" name="Text Box 23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58" name="Text Box 2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59" name="Text Box 2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60" name="Text Box 2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61" name="Text Box 2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62" name="Text Box 2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63" name="Text Box 2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64" name="Text Box 3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65" name="Text Box 3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66" name="Text Box 3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67" name="Text Box 3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68" name="Text Box 3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69" name="Text Box 3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70" name="Text Box 3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71" name="Text Box 3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72" name="Text Box 4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73" name="Text Box 4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74" name="Text Box 4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75" name="Text Box 18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76" name="Text Box 19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77" name="Text Box 20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78" name="Text Box 21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79" name="Text Box 22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80" name="Text Box 23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81" name="Text Box 24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82" name="Text Box 25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83" name="Text Box 26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84" name="Text Box 27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85" name="Text Box 28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86" name="Text Box 29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87" name="Text Box 30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88" name="Text Box 31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89" name="Text Box 34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90" name="Text Box 35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91" name="Text Box 36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92" name="Text Box 37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93" name="Text Box 38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94" name="Text Box 39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95" name="Text Box 40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96" name="Text Box 41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97" name="Text Box 42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98" name="Text Box 18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99" name="Text Box 19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00" name="Text Box 20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01" name="Text Box 21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02" name="Text Box 22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03" name="Text Box 23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04" name="Text Box 24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05" name="Text Box 25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06" name="Text Box 26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07" name="Text Box 27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08" name="Text Box 28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09" name="Text Box 29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10" name="Text Box 30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11" name="Text Box 31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12" name="Text Box 34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13" name="Text Box 35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14" name="Text Box 36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15" name="Text Box 37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16" name="Text Box 18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17" name="Text Box 19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18" name="Text Box 20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19" name="Text Box 21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20" name="Text Box 22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21" name="Text Box 23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22" name="Text Box 24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23" name="Text Box 25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24" name="Text Box 26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25" name="Text Box 27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26" name="Text Box 28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27" name="Text Box 29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28" name="Text Box 30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29" name="Text Box 31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30" name="Text Box 34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31" name="Text Box 35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32" name="Text Box 36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33" name="Text Box 37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34" name="Text Box 38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35" name="Text Box 39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36" name="Text Box 40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37" name="Text Box 41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38" name="Text Box 42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39" name="Text Box 18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40" name="Text Box 19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41" name="Text Box 20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42" name="Text Box 21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43" name="Text Box 22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44" name="Text Box 23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45" name="Text Box 24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46" name="Text Box 25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47" name="Text Box 26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48" name="Text Box 27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49" name="Text Box 28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50" name="Text Box 29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51" name="Text Box 30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52" name="Text Box 31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53" name="Text Box 34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54" name="Text Box 35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55" name="Text Box 36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56" name="Text Box 37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57" name="Text Box 18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58" name="Text Box 19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59" name="Text Box 20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60" name="Text Box 21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61" name="Text Box 22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62" name="Text Box 23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63" name="Text Box 24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64" name="Text Box 25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65" name="Text Box 26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66" name="Text Box 27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67" name="Text Box 28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68" name="Text Box 29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69" name="Text Box 30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70" name="Text Box 31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71" name="Text Box 34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72" name="Text Box 35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73" name="Text Box 36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74" name="Text Box 37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75" name="Text Box 38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76" name="Text Box 39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77" name="Text Box 40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78" name="Text Box 41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79" name="Text Box 42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80" name="Text Box 18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81" name="Text Box 19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82" name="Text Box 20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83" name="Text Box 21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84" name="Text Box 22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85" name="Text Box 23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86" name="Text Box 24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87" name="Text Box 25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88" name="Text Box 26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89" name="Text Box 27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90" name="Text Box 28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91" name="Text Box 29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92" name="Text Box 30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93" name="Text Box 31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94" name="Text Box 34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95" name="Text Box 35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96" name="Text Box 36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97" name="Text Box 37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998" name="Text Box 1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999" name="Text Box 1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00" name="Text Box 2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01" name="Text Box 2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02" name="Text Box 2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03" name="Text Box 23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04" name="Text Box 2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05" name="Text Box 2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06" name="Text Box 2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07" name="Text Box 2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08" name="Text Box 2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09" name="Text Box 2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10" name="Text Box 3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11" name="Text Box 3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12" name="Text Box 3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13" name="Text Box 3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14" name="Text Box 3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15" name="Text Box 3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16" name="Text Box 3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17" name="Text Box 3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18" name="Text Box 4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19" name="Text Box 4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20" name="Text Box 4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21" name="Text Box 1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22" name="Text Box 1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23" name="Text Box 2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24" name="Text Box 2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25" name="Text Box 2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26" name="Text Box 23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27" name="Text Box 2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28" name="Text Box 2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29" name="Text Box 2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30" name="Text Box 2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31" name="Text Box 2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32" name="Text Box 2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33" name="Text Box 3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34" name="Text Box 3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35" name="Text Box 3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36" name="Text Box 3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37" name="Text Box 3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38" name="Text Box 3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39" name="Text Box 3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40" name="Text Box 3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41" name="Text Box 4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42" name="Text Box 4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43" name="Text Box 4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44" name="Text Box 1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45" name="Text Box 1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46" name="Text Box 2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47" name="Text Box 2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48" name="Text Box 2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49" name="Text Box 23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50" name="Text Box 2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51" name="Text Box 2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52" name="Text Box 2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53" name="Text Box 2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54" name="Text Box 2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55" name="Text Box 2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56" name="Text Box 3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57" name="Text Box 3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58" name="Text Box 3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59" name="Text Box 3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60" name="Text Box 3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61" name="Text Box 3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62" name="Text Box 3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63" name="Text Box 3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64" name="Text Box 4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65" name="Text Box 4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66" name="Text Box 4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67" name="Text Box 1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68" name="Text Box 1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69" name="Text Box 2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70" name="Text Box 2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71" name="Text Box 2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72" name="Text Box 23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73" name="Text Box 2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74" name="Text Box 2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75" name="Text Box 2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76" name="Text Box 2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77" name="Text Box 2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78" name="Text Box 2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79" name="Text Box 3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80" name="Text Box 3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81" name="Text Box 3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82" name="Text Box 3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83" name="Text Box 3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84" name="Text Box 3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85" name="Text Box 3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86" name="Text Box 3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87" name="Text Box 4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88" name="Text Box 4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89" name="Text Box 4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90" name="Text Box 1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91" name="Text Box 1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92" name="Text Box 2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93" name="Text Box 2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94" name="Text Box 2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95" name="Text Box 23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96" name="Text Box 2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97" name="Text Box 2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98" name="Text Box 2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99" name="Text Box 2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00" name="Text Box 2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01" name="Text Box 2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02" name="Text Box 3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03" name="Text Box 3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04" name="Text Box 3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05" name="Text Box 3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06" name="Text Box 3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07" name="Text Box 3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08" name="Text Box 3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09" name="Text Box 3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10" name="Text Box 4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11" name="Text Box 4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12" name="Text Box 4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13" name="Text Box 1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14" name="Text Box 1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15" name="Text Box 2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16" name="Text Box 2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17" name="Text Box 2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18" name="Text Box 23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19" name="Text Box 2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20" name="Text Box 2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21" name="Text Box 2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22" name="Text Box 2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23" name="Text Box 2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24" name="Text Box 2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25" name="Text Box 3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26" name="Text Box 3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27" name="Text Box 34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28" name="Text Box 35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29" name="Text Box 36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30" name="Text Box 37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31" name="Text Box 38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32" name="Text Box 39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33" name="Text Box 40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34" name="Text Box 41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35" name="Text Box 42"/>
        <xdr:cNvSpPr/>
      </xdr:nvSpPr>
      <xdr:spPr>
        <a:xfrm>
          <a:off x="148469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36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37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38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39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40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41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42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43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44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45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46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47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48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49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50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51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52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53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54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55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56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57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58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59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60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61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62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63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64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65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66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67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68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69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70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71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72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73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74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75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76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77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78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79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80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81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82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83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84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85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86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87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88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89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90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91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92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93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94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95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96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97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98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99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00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01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02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03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04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05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06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07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08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09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10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11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12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13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14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15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16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17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18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19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20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21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22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23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24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25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26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27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28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29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30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31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32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33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34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35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36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37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38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39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40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41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42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43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44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45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46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47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48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49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50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51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52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53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54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55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56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57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58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59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60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61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62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63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64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65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66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67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68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69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70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71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72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73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74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75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76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77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78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79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80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81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82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83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84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85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86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87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88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89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90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91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92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93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94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95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96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97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98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99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00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01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02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03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04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05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06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07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08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09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10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11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12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13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14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15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16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17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18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19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20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21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22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23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24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25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26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27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28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29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30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31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32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33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34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35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36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37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38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39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40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41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42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43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44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45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46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47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48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49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50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51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52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53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54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55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56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57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58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59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60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61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62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63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64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65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66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67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68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69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70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71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72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73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74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75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76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77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78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79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80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81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82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83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84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85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86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87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88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89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90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91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92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93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94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95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96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97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98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99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00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01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02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03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04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05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06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07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08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09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10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11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12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13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14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15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16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17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18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19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20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21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22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23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24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25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26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27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28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29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30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31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32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33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34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35" name="Text Box 1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36" name="Text Box 1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37" name="Text Box 2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38" name="Text Box 2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39" name="Text Box 2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40" name="Text Box 23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41" name="Text Box 2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42" name="Text Box 2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43" name="Text Box 2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44" name="Text Box 2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45" name="Text Box 2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46" name="Text Box 2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47" name="Text Box 3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48" name="Text Box 3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49" name="Text Box 34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50" name="Text Box 35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51" name="Text Box 36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52" name="Text Box 37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53" name="Text Box 38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54" name="Text Box 39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55" name="Text Box 40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56" name="Text Box 41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57" name="Text Box 42"/>
        <xdr:cNvSpPr/>
      </xdr:nvSpPr>
      <xdr:spPr>
        <a:xfrm>
          <a:off x="14846935" y="208343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58" name="Text Box 18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59" name="Text Box 19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60" name="Text Box 20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61" name="Text Box 21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62" name="Text Box 22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63" name="Text Box 23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64" name="Text Box 24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65" name="Text Box 25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66" name="Text Box 26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67" name="Text Box 27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68" name="Text Box 28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69" name="Text Box 29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70" name="Text Box 30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71" name="Text Box 31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72" name="Text Box 34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73" name="Text Box 35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74" name="Text Box 36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75" name="Text Box 37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76" name="Text Box 38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77" name="Text Box 39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78" name="Text Box 40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79" name="Text Box 41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80" name="Text Box 42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81" name="Text Box 18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82" name="Text Box 19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83" name="Text Box 20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84" name="Text Box 21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85" name="Text Box 22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86" name="Text Box 23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87" name="Text Box 24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88" name="Text Box 25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89" name="Text Box 26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90" name="Text Box 27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91" name="Text Box 28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92" name="Text Box 29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93" name="Text Box 30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94" name="Text Box 31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95" name="Text Box 34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96" name="Text Box 35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97" name="Text Box 36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98" name="Text Box 37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99" name="Text Box 38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00" name="Text Box 39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01" name="Text Box 40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02" name="Text Box 41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03" name="Text Box 42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04" name="Text Box 18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05" name="Text Box 19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06" name="Text Box 20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07" name="Text Box 21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08" name="Text Box 22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09" name="Text Box 23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10" name="Text Box 24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11" name="Text Box 25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12" name="Text Box 26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13" name="Text Box 27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14" name="Text Box 28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15" name="Text Box 29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16" name="Text Box 30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17" name="Text Box 31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18" name="Text Box 34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19" name="Text Box 35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20" name="Text Box 36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21" name="Text Box 37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22" name="Text Box 38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23" name="Text Box 39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24" name="Text Box 40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25" name="Text Box 41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26" name="Text Box 42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27" name="Text Box 18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28" name="Text Box 19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29" name="Text Box 20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30" name="Text Box 21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31" name="Text Box 22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32" name="Text Box 23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33" name="Text Box 24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34" name="Text Box 25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35" name="Text Box 26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36" name="Text Box 27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37" name="Text Box 28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38" name="Text Box 29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39" name="Text Box 30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40" name="Text Box 31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41" name="Text Box 34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42" name="Text Box 35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43" name="Text Box 36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44" name="Text Box 37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45" name="Text Box 38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46" name="Text Box 39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47" name="Text Box 40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48" name="Text Box 41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49" name="Text Box 42"/>
        <xdr:cNvSpPr txBox="1"/>
      </xdr:nvSpPr>
      <xdr:spPr>
        <a:xfrm>
          <a:off x="14846935" y="265017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50" name="Text Box 18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51" name="Text Box 19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52" name="Text Box 20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53" name="Text Box 21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54" name="Text Box 22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55" name="Text Box 23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56" name="Text Box 24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57" name="Text Box 25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58" name="Text Box 26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59" name="Text Box 27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60" name="Text Box 28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61" name="Text Box 29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62" name="Text Box 30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63" name="Text Box 31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64" name="Text Box 34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65" name="Text Box 35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66" name="Text Box 36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67" name="Text Box 37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68" name="Text Box 38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69" name="Text Box 39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70" name="Text Box 40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71" name="Text Box 41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72" name="Text Box 42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73" name="Text Box 18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74" name="Text Box 19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75" name="Text Box 20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76" name="Text Box 21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77" name="Text Box 22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78" name="Text Box 23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79" name="Text Box 24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80" name="Text Box 25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81" name="Text Box 26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82" name="Text Box 27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83" name="Text Box 28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84" name="Text Box 29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85" name="Text Box 30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86" name="Text Box 31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87" name="Text Box 34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88" name="Text Box 35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89" name="Text Box 36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90" name="Text Box 37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91" name="Text Box 38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92" name="Text Box 39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93" name="Text Box 40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94" name="Text Box 41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95" name="Text Box 42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96" name="Text Box 18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97" name="Text Box 19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98" name="Text Box 20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99" name="Text Box 21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00" name="Text Box 22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01" name="Text Box 23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02" name="Text Box 24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03" name="Text Box 25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04" name="Text Box 26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05" name="Text Box 27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06" name="Text Box 28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07" name="Text Box 29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08" name="Text Box 30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09" name="Text Box 31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10" name="Text Box 34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11" name="Text Box 35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12" name="Text Box 36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13" name="Text Box 37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14" name="Text Box 38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15" name="Text Box 39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16" name="Text Box 40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17" name="Text Box 41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18" name="Text Box 42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19" name="Text Box 18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20" name="Text Box 19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21" name="Text Box 20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22" name="Text Box 21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23" name="Text Box 22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24" name="Text Box 23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25" name="Text Box 24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26" name="Text Box 25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27" name="Text Box 26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28" name="Text Box 27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29" name="Text Box 28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30" name="Text Box 29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31" name="Text Box 30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32" name="Text Box 31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33" name="Text Box 34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34" name="Text Box 35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35" name="Text Box 36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36" name="Text Box 37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37" name="Text Box 38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38" name="Text Box 39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39" name="Text Box 40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40" name="Text Box 41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41" name="Text Box 42"/>
        <xdr:cNvSpPr txBox="1"/>
      </xdr:nvSpPr>
      <xdr:spPr>
        <a:xfrm>
          <a:off x="14846935" y="439610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42" name="Text Box 18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43" name="Text Box 19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44" name="Text Box 20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45" name="Text Box 21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46" name="Text Box 22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47" name="Text Box 23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48" name="Text Box 24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49" name="Text Box 25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50" name="Text Box 26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51" name="Text Box 27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52" name="Text Box 28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53" name="Text Box 29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54" name="Text Box 30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55" name="Text Box 31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56" name="Text Box 34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57" name="Text Box 35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58" name="Text Box 36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59" name="Text Box 37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60" name="Text Box 38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61" name="Text Box 39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62" name="Text Box 40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63" name="Text Box 41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64" name="Text Box 42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65" name="Text Box 18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66" name="Text Box 19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67" name="Text Box 20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68" name="Text Box 21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69" name="Text Box 22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70" name="Text Box 23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71" name="Text Box 24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72" name="Text Box 25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73" name="Text Box 26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74" name="Text Box 27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75" name="Text Box 28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76" name="Text Box 29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77" name="Text Box 30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78" name="Text Box 31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79" name="Text Box 34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80" name="Text Box 35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81" name="Text Box 36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82" name="Text Box 37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83" name="Text Box 38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84" name="Text Box 39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85" name="Text Box 40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86" name="Text Box 41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87" name="Text Box 42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88" name="Text Box 18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89" name="Text Box 19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90" name="Text Box 20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91" name="Text Box 21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92" name="Text Box 22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93" name="Text Box 23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94" name="Text Box 24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95" name="Text Box 25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96" name="Text Box 26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97" name="Text Box 27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98" name="Text Box 28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99" name="Text Box 29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00" name="Text Box 30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01" name="Text Box 31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02" name="Text Box 34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03" name="Text Box 35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04" name="Text Box 36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05" name="Text Box 37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06" name="Text Box 38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07" name="Text Box 39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08" name="Text Box 40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09" name="Text Box 41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10" name="Text Box 42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11" name="Text Box 18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12" name="Text Box 19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13" name="Text Box 20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14" name="Text Box 21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15" name="Text Box 22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16" name="Text Box 23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17" name="Text Box 24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18" name="Text Box 25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19" name="Text Box 26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20" name="Text Box 27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21" name="Text Box 28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22" name="Text Box 29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23" name="Text Box 30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24" name="Text Box 31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25" name="Text Box 34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26" name="Text Box 35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27" name="Text Box 36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28" name="Text Box 37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29" name="Text Box 38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30" name="Text Box 39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31" name="Text Box 40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32" name="Text Box 41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33" name="Text Box 42"/>
        <xdr:cNvSpPr txBox="1"/>
      </xdr:nvSpPr>
      <xdr:spPr>
        <a:xfrm>
          <a:off x="14817725" y="439610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34" name="Text Box 1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35" name="Text Box 1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36" name="Text Box 2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37" name="Text Box 2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38" name="Text Box 2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39" name="Text Box 23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40" name="Text Box 2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41" name="Text Box 2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42" name="Text Box 2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43" name="Text Box 2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44" name="Text Box 2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45" name="Text Box 2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46" name="Text Box 3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47" name="Text Box 3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48" name="Text Box 3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49" name="Text Box 3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50" name="Text Box 3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51" name="Text Box 3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52" name="Text Box 3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53" name="Text Box 3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54" name="Text Box 4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55" name="Text Box 4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56" name="Text Box 4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57" name="Text Box 1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58" name="Text Box 1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59" name="Text Box 2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60" name="Text Box 2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61" name="Text Box 2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62" name="Text Box 23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63" name="Text Box 2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64" name="Text Box 2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65" name="Text Box 2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66" name="Text Box 2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67" name="Text Box 2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68" name="Text Box 2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69" name="Text Box 3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70" name="Text Box 3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71" name="Text Box 3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72" name="Text Box 3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73" name="Text Box 3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74" name="Text Box 3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75" name="Text Box 3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76" name="Text Box 3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77" name="Text Box 4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78" name="Text Box 4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79" name="Text Box 4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80" name="Text Box 1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81" name="Text Box 1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82" name="Text Box 2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83" name="Text Box 2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84" name="Text Box 2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85" name="Text Box 23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86" name="Text Box 2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87" name="Text Box 2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88" name="Text Box 2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89" name="Text Box 2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90" name="Text Box 2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91" name="Text Box 2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92" name="Text Box 3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93" name="Text Box 3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94" name="Text Box 3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95" name="Text Box 3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96" name="Text Box 3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97" name="Text Box 3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98" name="Text Box 3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99" name="Text Box 3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00" name="Text Box 4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01" name="Text Box 4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02" name="Text Box 4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03" name="Text Box 1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04" name="Text Box 1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05" name="Text Box 2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06" name="Text Box 2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07" name="Text Box 2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08" name="Text Box 23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09" name="Text Box 2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10" name="Text Box 2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11" name="Text Box 2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12" name="Text Box 2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13" name="Text Box 2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14" name="Text Box 2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15" name="Text Box 3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16" name="Text Box 3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17" name="Text Box 3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18" name="Text Box 3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19" name="Text Box 3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20" name="Text Box 3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21" name="Text Box 3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22" name="Text Box 3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23" name="Text Box 4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24" name="Text Box 4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25" name="Text Box 4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26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27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28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29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30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31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32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33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34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35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36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37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38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39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40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41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42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43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44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45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46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47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48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49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50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51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52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53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54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55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56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57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58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59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60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61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62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63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64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65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66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67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68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69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70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71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72" name="Text Box 1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73" name="Text Box 1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74" name="Text Box 2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75" name="Text Box 2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76" name="Text Box 2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77" name="Text Box 23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78" name="Text Box 2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79" name="Text Box 2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80" name="Text Box 2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81" name="Text Box 2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82" name="Text Box 2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83" name="Text Box 2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84" name="Text Box 3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85" name="Text Box 3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86" name="Text Box 3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87" name="Text Box 3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88" name="Text Box 3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89" name="Text Box 3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90" name="Text Box 3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91" name="Text Box 3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92" name="Text Box 4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93" name="Text Box 4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94" name="Text Box 4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95" name="Text Box 1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96" name="Text Box 1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97" name="Text Box 2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98" name="Text Box 2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99" name="Text Box 2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00" name="Text Box 23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01" name="Text Box 2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02" name="Text Box 2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03" name="Text Box 2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04" name="Text Box 2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05" name="Text Box 2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06" name="Text Box 2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07" name="Text Box 3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08" name="Text Box 3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09" name="Text Box 3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10" name="Text Box 3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11" name="Text Box 3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12" name="Text Box 3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13" name="Text Box 3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14" name="Text Box 3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15" name="Text Box 4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16" name="Text Box 4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17" name="Text Box 4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18" name="Text Box 18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19" name="Text Box 19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20" name="Text Box 20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21" name="Text Box 21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22" name="Text Box 22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23" name="Text Box 23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24" name="Text Box 24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25" name="Text Box 25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26" name="Text Box 26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27" name="Text Box 27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28" name="Text Box 28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29" name="Text Box 29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30" name="Text Box 30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31" name="Text Box 31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32" name="Text Box 34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33" name="Text Box 35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34" name="Text Box 36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35" name="Text Box 37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36" name="Text Box 38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37" name="Text Box 39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38" name="Text Box 40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39" name="Text Box 41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40" name="Text Box 42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41" name="Text Box 18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42" name="Text Box 19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43" name="Text Box 20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44" name="Text Box 21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45" name="Text Box 22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46" name="Text Box 23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47" name="Text Box 24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48" name="Text Box 25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49" name="Text Box 26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50" name="Text Box 27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51" name="Text Box 28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52" name="Text Box 29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53" name="Text Box 30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54" name="Text Box 31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55" name="Text Box 34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56" name="Text Box 35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57" name="Text Box 36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58" name="Text Box 37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59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60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61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62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63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64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65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66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67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68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69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70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71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72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73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74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75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76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77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78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79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80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81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82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83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84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85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86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87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88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89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90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91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92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93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94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95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96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97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98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99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00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01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02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03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04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05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06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07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08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09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10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11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12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13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14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15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16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17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18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19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20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21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22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23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24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25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26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27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28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29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30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31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32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33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34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35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36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37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38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39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40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41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42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43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44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45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46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47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48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49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50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51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52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53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54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55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56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57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58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59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60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61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62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63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64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65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66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67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68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69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70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71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72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73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74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75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76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77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78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79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80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81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82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83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84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85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86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87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88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89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90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91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92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93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94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95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96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97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98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99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00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01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02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03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04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05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06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07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08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09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10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11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12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13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14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15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16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17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18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19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20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21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22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23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24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25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26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27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28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29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30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31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32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33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34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35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36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37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38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39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40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41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42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43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44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45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46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47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48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49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50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51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52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53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54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55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56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57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58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59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60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61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62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63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64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65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66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67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68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69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70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71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72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73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74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75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76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77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78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79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80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81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82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83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84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85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86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87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88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89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90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91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92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93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94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95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96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97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98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99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00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01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02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03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04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05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06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07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08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09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10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11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12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13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14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15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16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17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18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19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20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21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22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23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24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25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26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27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28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29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30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31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32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33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34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35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36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37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38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39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40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41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42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43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44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45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46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47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48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49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50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51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52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53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54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55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56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57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58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59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60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61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62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63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64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65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66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67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68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69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70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71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72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73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74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75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76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77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78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79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80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81" name="Text Box 1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82" name="Text Box 1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83" name="Text Box 2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84" name="Text Box 2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85" name="Text Box 2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86" name="Text Box 23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87" name="Text Box 2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88" name="Text Box 2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89" name="Text Box 2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90" name="Text Box 2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91" name="Text Box 2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92" name="Text Box 2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93" name="Text Box 3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94" name="Text Box 3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95" name="Text Box 3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96" name="Text Box 3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97" name="Text Box 3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98" name="Text Box 3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99" name="Text Box 3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00" name="Text Box 3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01" name="Text Box 4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02" name="Text Box 4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03" name="Text Box 4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04" name="Text Box 1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05" name="Text Box 1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06" name="Text Box 2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07" name="Text Box 2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08" name="Text Box 2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09" name="Text Box 23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10" name="Text Box 2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11" name="Text Box 2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12" name="Text Box 2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13" name="Text Box 2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14" name="Text Box 2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15" name="Text Box 2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16" name="Text Box 3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17" name="Text Box 3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18" name="Text Box 3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19" name="Text Box 3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20" name="Text Box 3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21" name="Text Box 3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22" name="Text Box 3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23" name="Text Box 3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24" name="Text Box 4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25" name="Text Box 4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26" name="Text Box 4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27" name="Text Box 1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28" name="Text Box 1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29" name="Text Box 2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30" name="Text Box 2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31" name="Text Box 2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32" name="Text Box 23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33" name="Text Box 2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34" name="Text Box 2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35" name="Text Box 2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36" name="Text Box 2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37" name="Text Box 2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38" name="Text Box 2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39" name="Text Box 3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40" name="Text Box 3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41" name="Text Box 3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42" name="Text Box 3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43" name="Text Box 3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44" name="Text Box 3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45" name="Text Box 3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46" name="Text Box 3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47" name="Text Box 4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48" name="Text Box 4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49" name="Text Box 4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50" name="Text Box 1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51" name="Text Box 1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52" name="Text Box 2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53" name="Text Box 2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54" name="Text Box 2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55" name="Text Box 23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56" name="Text Box 2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57" name="Text Box 2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58" name="Text Box 2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59" name="Text Box 2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60" name="Text Box 2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61" name="Text Box 2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62" name="Text Box 3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63" name="Text Box 3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64" name="Text Box 3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65" name="Text Box 3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66" name="Text Box 3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67" name="Text Box 3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68" name="Text Box 3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69" name="Text Box 3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70" name="Text Box 4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71" name="Text Box 4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72" name="Text Box 4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73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74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75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76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77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78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79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80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81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82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83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84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85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86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87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88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89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90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91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92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93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94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95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96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97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98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99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00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01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02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03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04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05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06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07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08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09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10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11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12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13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14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15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16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17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18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19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20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21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22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23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24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25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26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27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28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29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30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31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32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33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34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35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36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37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38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39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40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41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42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43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44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45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46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47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48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49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50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51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52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53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54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55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56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57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58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59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60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61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62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63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64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65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66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67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68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69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70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71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72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73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74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75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76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77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78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79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80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81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82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83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84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85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86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87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88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89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90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91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92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93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94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95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96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97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98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99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00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01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02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03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04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05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06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07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08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09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10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11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12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13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14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15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16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17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18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19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20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21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22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23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24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25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26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27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28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29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30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31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32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33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34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35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36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37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38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39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40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41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42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43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44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45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46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47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48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49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50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51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52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53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54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55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56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57" name="Text Box 1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58" name="Text Box 1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59" name="Text Box 2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60" name="Text Box 2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61" name="Text Box 2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62" name="Text Box 23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63" name="Text Box 2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64" name="Text Box 2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65" name="Text Box 2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66" name="Text Box 2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67" name="Text Box 2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68" name="Text Box 2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69" name="Text Box 3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70" name="Text Box 3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71" name="Text Box 3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72" name="Text Box 3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73" name="Text Box 3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74" name="Text Box 3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75" name="Text Box 3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76" name="Text Box 3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77" name="Text Box 4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78" name="Text Box 4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79" name="Text Box 4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80" name="Text Box 1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81" name="Text Box 1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82" name="Text Box 2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83" name="Text Box 2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84" name="Text Box 2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85" name="Text Box 23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86" name="Text Box 2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87" name="Text Box 2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88" name="Text Box 2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89" name="Text Box 2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90" name="Text Box 2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91" name="Text Box 2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92" name="Text Box 3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93" name="Text Box 3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94" name="Text Box 3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95" name="Text Box 3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96" name="Text Box 3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97" name="Text Box 3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98" name="Text Box 3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99" name="Text Box 3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600" name="Text Box 4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601" name="Text Box 4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602" name="Text Box 4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03" name="Text Box 18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04" name="Text Box 19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05" name="Text Box 20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06" name="Text Box 21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07" name="Text Box 22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08" name="Text Box 23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09" name="Text Box 24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10" name="Text Box 25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11" name="Text Box 26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12" name="Text Box 27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13" name="Text Box 28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14" name="Text Box 29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15" name="Text Box 30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16" name="Text Box 31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17" name="Text Box 34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18" name="Text Box 35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19" name="Text Box 36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20" name="Text Box 37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21" name="Text Box 38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22" name="Text Box 39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23" name="Text Box 40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24" name="Text Box 41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25" name="Text Box 42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26" name="Text Box 18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27" name="Text Box 19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28" name="Text Box 20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29" name="Text Box 21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30" name="Text Box 22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31" name="Text Box 23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32" name="Text Box 24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33" name="Text Box 25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34" name="Text Box 26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35" name="Text Box 27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36" name="Text Box 28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37" name="Text Box 29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38" name="Text Box 30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39" name="Text Box 31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40" name="Text Box 34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41" name="Text Box 35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42" name="Text Box 36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43" name="Text Box 37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44" name="Text Box 18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45" name="Text Box 19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46" name="Text Box 20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47" name="Text Box 21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48" name="Text Box 22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49" name="Text Box 23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50" name="Text Box 24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51" name="Text Box 25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52" name="Text Box 26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53" name="Text Box 27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54" name="Text Box 28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55" name="Text Box 29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56" name="Text Box 30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57" name="Text Box 31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58" name="Text Box 34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59" name="Text Box 35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60" name="Text Box 36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61" name="Text Box 37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62" name="Text Box 38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63" name="Text Box 39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64" name="Text Box 40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65" name="Text Box 41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66" name="Text Box 42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67" name="Text Box 18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68" name="Text Box 19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69" name="Text Box 20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70" name="Text Box 21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71" name="Text Box 22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72" name="Text Box 23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73" name="Text Box 24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74" name="Text Box 25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75" name="Text Box 26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76" name="Text Box 27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77" name="Text Box 28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78" name="Text Box 29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79" name="Text Box 30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80" name="Text Box 31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81" name="Text Box 34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82" name="Text Box 35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83" name="Text Box 36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84" name="Text Box 37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85" name="Text Box 18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86" name="Text Box 19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87" name="Text Box 20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88" name="Text Box 21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89" name="Text Box 22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90" name="Text Box 23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91" name="Text Box 24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92" name="Text Box 25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93" name="Text Box 26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94" name="Text Box 27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95" name="Text Box 28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96" name="Text Box 29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97" name="Text Box 30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98" name="Text Box 31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99" name="Text Box 34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00" name="Text Box 35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01" name="Text Box 36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02" name="Text Box 37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03" name="Text Box 38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04" name="Text Box 39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05" name="Text Box 40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06" name="Text Box 41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07" name="Text Box 42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08" name="Text Box 18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09" name="Text Box 19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10" name="Text Box 20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11" name="Text Box 21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12" name="Text Box 22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13" name="Text Box 23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14" name="Text Box 24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15" name="Text Box 25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16" name="Text Box 26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17" name="Text Box 27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18" name="Text Box 28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19" name="Text Box 29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20" name="Text Box 30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21" name="Text Box 31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22" name="Text Box 34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23" name="Text Box 35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24" name="Text Box 36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25" name="Text Box 37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26" name="Text Box 1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27" name="Text Box 1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28" name="Text Box 2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29" name="Text Box 2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30" name="Text Box 2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31" name="Text Box 23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32" name="Text Box 2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33" name="Text Box 2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34" name="Text Box 2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35" name="Text Box 2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36" name="Text Box 2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37" name="Text Box 2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38" name="Text Box 3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39" name="Text Box 3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40" name="Text Box 3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41" name="Text Box 3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42" name="Text Box 3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43" name="Text Box 3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44" name="Text Box 3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45" name="Text Box 3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46" name="Text Box 4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47" name="Text Box 4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48" name="Text Box 4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49" name="Text Box 1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50" name="Text Box 1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51" name="Text Box 2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52" name="Text Box 2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53" name="Text Box 2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54" name="Text Box 23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55" name="Text Box 2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56" name="Text Box 2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57" name="Text Box 2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58" name="Text Box 2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59" name="Text Box 2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60" name="Text Box 2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61" name="Text Box 3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62" name="Text Box 3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63" name="Text Box 3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64" name="Text Box 3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65" name="Text Box 3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66" name="Text Box 3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67" name="Text Box 3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68" name="Text Box 3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69" name="Text Box 4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70" name="Text Box 4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71" name="Text Box 4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72" name="Text Box 1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73" name="Text Box 1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74" name="Text Box 2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75" name="Text Box 2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76" name="Text Box 2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77" name="Text Box 23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78" name="Text Box 2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79" name="Text Box 2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80" name="Text Box 2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81" name="Text Box 2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82" name="Text Box 2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83" name="Text Box 2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84" name="Text Box 3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85" name="Text Box 3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86" name="Text Box 3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87" name="Text Box 3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88" name="Text Box 3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89" name="Text Box 3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90" name="Text Box 3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91" name="Text Box 3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92" name="Text Box 4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93" name="Text Box 4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94" name="Text Box 4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95" name="Text Box 1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96" name="Text Box 1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97" name="Text Box 2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98" name="Text Box 2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99" name="Text Box 2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00" name="Text Box 23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01" name="Text Box 2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02" name="Text Box 2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03" name="Text Box 2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04" name="Text Box 2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05" name="Text Box 2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06" name="Text Box 2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07" name="Text Box 3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08" name="Text Box 3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09" name="Text Box 3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10" name="Text Box 3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11" name="Text Box 3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12" name="Text Box 3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13" name="Text Box 3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14" name="Text Box 3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15" name="Text Box 4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16" name="Text Box 4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17" name="Text Box 4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18" name="Text Box 1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19" name="Text Box 1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20" name="Text Box 2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21" name="Text Box 2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22" name="Text Box 2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23" name="Text Box 23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24" name="Text Box 2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25" name="Text Box 2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26" name="Text Box 2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27" name="Text Box 2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28" name="Text Box 2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29" name="Text Box 2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30" name="Text Box 3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31" name="Text Box 3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32" name="Text Box 3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33" name="Text Box 3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34" name="Text Box 3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35" name="Text Box 3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36" name="Text Box 3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37" name="Text Box 3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38" name="Text Box 4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39" name="Text Box 4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40" name="Text Box 4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41" name="Text Box 1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42" name="Text Box 1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43" name="Text Box 2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44" name="Text Box 2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45" name="Text Box 2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46" name="Text Box 23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47" name="Text Box 2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48" name="Text Box 2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49" name="Text Box 2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50" name="Text Box 2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51" name="Text Box 2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52" name="Text Box 2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53" name="Text Box 3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54" name="Text Box 3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55" name="Text Box 34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56" name="Text Box 35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57" name="Text Box 36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58" name="Text Box 37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59" name="Text Box 38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60" name="Text Box 39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61" name="Text Box 40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62" name="Text Box 41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63" name="Text Box 42"/>
        <xdr:cNvSpPr/>
      </xdr:nvSpPr>
      <xdr:spPr>
        <a:xfrm>
          <a:off x="148469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64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65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66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67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68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69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70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71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72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73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74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75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76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77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78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79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80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81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82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83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84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85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86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87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88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89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90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91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92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93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94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95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96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97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98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99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00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01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02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03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04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05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06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07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08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09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10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11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12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13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14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15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16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17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18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19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20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21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22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23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24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25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26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27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28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29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30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31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32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33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34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35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36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37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38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39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40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41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42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43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44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45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46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47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48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49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50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51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52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53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54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55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56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57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58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59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60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61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62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63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64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65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66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67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68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69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70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71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72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73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74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75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76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77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78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79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80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81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82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83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84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85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86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87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88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89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90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91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92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93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94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95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96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97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98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99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00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01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02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03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04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05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06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07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08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09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10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11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12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13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14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15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16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17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18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19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20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21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22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23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24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25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26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27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28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29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30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31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32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33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34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35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36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37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38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39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40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41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42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43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44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45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46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47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48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49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50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51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52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53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54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55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56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57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58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59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60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61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62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63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64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65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66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67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68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69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70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71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72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73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74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75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76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77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78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79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80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81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82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83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84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85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86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87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88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89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90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91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92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93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94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95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96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97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98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99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00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01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02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03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04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05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06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07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08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09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10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11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12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13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14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15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16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17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18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19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20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21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22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23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24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25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26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27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28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29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30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31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32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33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34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35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36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37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38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39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40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41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42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43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44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45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46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47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48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49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50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51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52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53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54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55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56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57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58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59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60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61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62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63" name="Text Box 1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64" name="Text Box 1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65" name="Text Box 2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66" name="Text Box 2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67" name="Text Box 2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68" name="Text Box 23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69" name="Text Box 2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70" name="Text Box 2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71" name="Text Box 2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72" name="Text Box 2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73" name="Text Box 2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74" name="Text Box 2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75" name="Text Box 3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76" name="Text Box 3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77" name="Text Box 34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78" name="Text Box 35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79" name="Text Box 36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80" name="Text Box 37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81" name="Text Box 38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82" name="Text Box 39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83" name="Text Box 40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84" name="Text Box 41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85" name="Text Box 42"/>
        <xdr:cNvSpPr/>
      </xdr:nvSpPr>
      <xdr:spPr>
        <a:xfrm>
          <a:off x="14846935" y="439610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86" name="Text Box 18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87" name="Text Box 19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88" name="Text Box 20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89" name="Text Box 21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90" name="Text Box 22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91" name="Text Box 23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92" name="Text Box 24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93" name="Text Box 25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94" name="Text Box 26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95" name="Text Box 27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96" name="Text Box 28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97" name="Text Box 29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98" name="Text Box 30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99" name="Text Box 31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00" name="Text Box 34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01" name="Text Box 35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02" name="Text Box 36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03" name="Text Box 37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04" name="Text Box 38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05" name="Text Box 39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06" name="Text Box 40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07" name="Text Box 41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08" name="Text Box 42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09" name="Text Box 18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10" name="Text Box 19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11" name="Text Box 20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12" name="Text Box 21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13" name="Text Box 22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14" name="Text Box 23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15" name="Text Box 24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16" name="Text Box 25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17" name="Text Box 26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18" name="Text Box 27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19" name="Text Box 28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20" name="Text Box 29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21" name="Text Box 30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22" name="Text Box 31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23" name="Text Box 34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24" name="Text Box 35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25" name="Text Box 36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26" name="Text Box 37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27" name="Text Box 38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28" name="Text Box 39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29" name="Text Box 40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30" name="Text Box 41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31" name="Text Box 42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32" name="Text Box 18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33" name="Text Box 19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34" name="Text Box 20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35" name="Text Box 21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36" name="Text Box 22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37" name="Text Box 23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38" name="Text Box 24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39" name="Text Box 25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40" name="Text Box 26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41" name="Text Box 27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42" name="Text Box 28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43" name="Text Box 29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44" name="Text Box 30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45" name="Text Box 31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46" name="Text Box 34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47" name="Text Box 35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48" name="Text Box 36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49" name="Text Box 37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50" name="Text Box 38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51" name="Text Box 39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52" name="Text Box 40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53" name="Text Box 41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54" name="Text Box 42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55" name="Text Box 18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56" name="Text Box 19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57" name="Text Box 20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58" name="Text Box 21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59" name="Text Box 22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60" name="Text Box 23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61" name="Text Box 24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62" name="Text Box 25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63" name="Text Box 26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64" name="Text Box 27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65" name="Text Box 28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66" name="Text Box 29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67" name="Text Box 30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68" name="Text Box 31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69" name="Text Box 34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70" name="Text Box 35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71" name="Text Box 36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72" name="Text Box 37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73" name="Text Box 38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74" name="Text Box 39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75" name="Text Box 40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76" name="Text Box 41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77" name="Text Box 42"/>
        <xdr:cNvSpPr/>
      </xdr:nvSpPr>
      <xdr:spPr>
        <a:xfrm>
          <a:off x="14846935" y="386384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78" name="Text Box 18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79" name="Text Box 19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80" name="Text Box 20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81" name="Text Box 21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82" name="Text Box 22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83" name="Text Box 23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84" name="Text Box 24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85" name="Text Box 25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86" name="Text Box 26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87" name="Text Box 27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88" name="Text Box 28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89" name="Text Box 29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90" name="Text Box 30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91" name="Text Box 31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92" name="Text Box 34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93" name="Text Box 35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94" name="Text Box 36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95" name="Text Box 37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96" name="Text Box 38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97" name="Text Box 39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98" name="Text Box 40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99" name="Text Box 41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00" name="Text Box 42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01" name="Text Box 18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02" name="Text Box 19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03" name="Text Box 20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04" name="Text Box 21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05" name="Text Box 22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06" name="Text Box 23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07" name="Text Box 24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08" name="Text Box 25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09" name="Text Box 26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10" name="Text Box 27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11" name="Text Box 28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12" name="Text Box 29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13" name="Text Box 30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14" name="Text Box 31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15" name="Text Box 34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16" name="Text Box 35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17" name="Text Box 36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18" name="Text Box 37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19" name="Text Box 38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20" name="Text Box 39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21" name="Text Box 40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22" name="Text Box 41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23" name="Text Box 42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24" name="Text Box 18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25" name="Text Box 19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26" name="Text Box 20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27" name="Text Box 21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28" name="Text Box 22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29" name="Text Box 23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30" name="Text Box 24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31" name="Text Box 25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32" name="Text Box 26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33" name="Text Box 27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34" name="Text Box 28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35" name="Text Box 29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36" name="Text Box 30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37" name="Text Box 31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38" name="Text Box 34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39" name="Text Box 35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40" name="Text Box 36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41" name="Text Box 37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42" name="Text Box 38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43" name="Text Box 39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44" name="Text Box 40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45" name="Text Box 41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46" name="Text Box 42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47" name="Text Box 18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48" name="Text Box 19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49" name="Text Box 20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50" name="Text Box 21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51" name="Text Box 22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52" name="Text Box 23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53" name="Text Box 24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54" name="Text Box 25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55" name="Text Box 26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56" name="Text Box 27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57" name="Text Box 28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58" name="Text Box 29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59" name="Text Box 30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60" name="Text Box 31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61" name="Text Box 34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62" name="Text Box 35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63" name="Text Box 36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64" name="Text Box 37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65" name="Text Box 38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66" name="Text Box 39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67" name="Text Box 40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68" name="Text Box 41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69" name="Text Box 42"/>
        <xdr:cNvSpPr/>
      </xdr:nvSpPr>
      <xdr:spPr>
        <a:xfrm>
          <a:off x="14846935" y="3944810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70" name="Text Box 18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71" name="Text Box 19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72" name="Text Box 20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73" name="Text Box 21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74" name="Text Box 22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75" name="Text Box 23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76" name="Text Box 24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77" name="Text Box 25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78" name="Text Box 26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79" name="Text Box 27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80" name="Text Box 28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81" name="Text Box 29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82" name="Text Box 30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83" name="Text Box 31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84" name="Text Box 34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85" name="Text Box 35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86" name="Text Box 36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87" name="Text Box 37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88" name="Text Box 38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89" name="Text Box 39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90" name="Text Box 40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91" name="Text Box 41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92" name="Text Box 42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93" name="Text Box 18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94" name="Text Box 19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95" name="Text Box 20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96" name="Text Box 21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97" name="Text Box 22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98" name="Text Box 23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99" name="Text Box 24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00" name="Text Box 25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01" name="Text Box 26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02" name="Text Box 27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03" name="Text Box 28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04" name="Text Box 29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05" name="Text Box 30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06" name="Text Box 31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07" name="Text Box 34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08" name="Text Box 35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09" name="Text Box 36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10" name="Text Box 37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11" name="Text Box 38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12" name="Text Box 39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13" name="Text Box 40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14" name="Text Box 41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15" name="Text Box 42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16" name="Text Box 18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17" name="Text Box 19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18" name="Text Box 20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19" name="Text Box 21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20" name="Text Box 22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21" name="Text Box 23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22" name="Text Box 24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23" name="Text Box 25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24" name="Text Box 26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25" name="Text Box 27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26" name="Text Box 28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27" name="Text Box 29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28" name="Text Box 30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29" name="Text Box 31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30" name="Text Box 34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31" name="Text Box 35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32" name="Text Box 36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33" name="Text Box 37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34" name="Text Box 38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35" name="Text Box 39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36" name="Text Box 40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37" name="Text Box 41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38" name="Text Box 42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39" name="Text Box 18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40" name="Text Box 19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41" name="Text Box 20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42" name="Text Box 21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43" name="Text Box 22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44" name="Text Box 23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45" name="Text Box 24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46" name="Text Box 25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47" name="Text Box 26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48" name="Text Box 27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49" name="Text Box 28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50" name="Text Box 29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51" name="Text Box 30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52" name="Text Box 31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53" name="Text Box 34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54" name="Text Box 35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55" name="Text Box 36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56" name="Text Box 37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57" name="Text Box 38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58" name="Text Box 39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59" name="Text Box 40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60" name="Text Box 41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61" name="Text Box 42"/>
        <xdr:cNvSpPr/>
      </xdr:nvSpPr>
      <xdr:spPr>
        <a:xfrm>
          <a:off x="14846935" y="399338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62" name="Text Box 18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63" name="Text Box 19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64" name="Text Box 20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65" name="Text Box 21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66" name="Text Box 22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67" name="Text Box 23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68" name="Text Box 24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69" name="Text Box 25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70" name="Text Box 26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71" name="Text Box 27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72" name="Text Box 28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73" name="Text Box 29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74" name="Text Box 30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75" name="Text Box 31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76" name="Text Box 34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77" name="Text Box 35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78" name="Text Box 36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79" name="Text Box 37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80" name="Text Box 38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81" name="Text Box 39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82" name="Text Box 40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83" name="Text Box 41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84" name="Text Box 42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85" name="Text Box 18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86" name="Text Box 19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87" name="Text Box 20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88" name="Text Box 21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89" name="Text Box 22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90" name="Text Box 23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91" name="Text Box 24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92" name="Text Box 25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93" name="Text Box 26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94" name="Text Box 27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95" name="Text Box 28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96" name="Text Box 29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97" name="Text Box 30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98" name="Text Box 31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99" name="Text Box 34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00" name="Text Box 35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01" name="Text Box 36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02" name="Text Box 37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03" name="Text Box 18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04" name="Text Box 19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05" name="Text Box 20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06" name="Text Box 21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07" name="Text Box 22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08" name="Text Box 23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09" name="Text Box 24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10" name="Text Box 25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11" name="Text Box 26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12" name="Text Box 27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13" name="Text Box 28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14" name="Text Box 29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15" name="Text Box 30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16" name="Text Box 31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17" name="Text Box 34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18" name="Text Box 35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19" name="Text Box 36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20" name="Text Box 37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21" name="Text Box 38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22" name="Text Box 39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23" name="Text Box 40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24" name="Text Box 41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25" name="Text Box 42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26" name="Text Box 18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27" name="Text Box 19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28" name="Text Box 20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29" name="Text Box 21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30" name="Text Box 22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31" name="Text Box 23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32" name="Text Box 24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33" name="Text Box 25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34" name="Text Box 26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35" name="Text Box 27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36" name="Text Box 28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37" name="Text Box 29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38" name="Text Box 30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39" name="Text Box 31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40" name="Text Box 34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41" name="Text Box 35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42" name="Text Box 36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43" name="Text Box 37"/>
        <xdr:cNvSpPr/>
      </xdr:nvSpPr>
      <xdr:spPr>
        <a:xfrm>
          <a:off x="10198735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44" name="Text Box 18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45" name="Text Box 19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46" name="Text Box 20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47" name="Text Box 21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48" name="Text Box 22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49" name="Text Box 23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50" name="Text Box 24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51" name="Text Box 25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52" name="Text Box 26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53" name="Text Box 27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54" name="Text Box 28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55" name="Text Box 29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56" name="Text Box 30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57" name="Text Box 31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58" name="Text Box 34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59" name="Text Box 35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60" name="Text Box 36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61" name="Text Box 37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62" name="Text Box 38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63" name="Text Box 39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64" name="Text Box 40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65" name="Text Box 41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66" name="Text Box 42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67" name="Text Box 18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68" name="Text Box 19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69" name="Text Box 20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70" name="Text Box 21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71" name="Text Box 22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72" name="Text Box 23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73" name="Text Box 24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74" name="Text Box 25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75" name="Text Box 26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76" name="Text Box 27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77" name="Text Box 28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78" name="Text Box 29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79" name="Text Box 30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80" name="Text Box 31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81" name="Text Box 34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82" name="Text Box 35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83" name="Text Box 36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84" name="Text Box 37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85" name="Text Box 18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86" name="Text Box 19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87" name="Text Box 20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88" name="Text Box 21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89" name="Text Box 22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90" name="Text Box 23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91" name="Text Box 24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92" name="Text Box 25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93" name="Text Box 26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94" name="Text Box 27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95" name="Text Box 28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96" name="Text Box 29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97" name="Text Box 30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98" name="Text Box 31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99" name="Text Box 34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00" name="Text Box 35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01" name="Text Box 36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02" name="Text Box 37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03" name="Text Box 38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04" name="Text Box 39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05" name="Text Box 40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06" name="Text Box 41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07" name="Text Box 42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08" name="Text Box 18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09" name="Text Box 19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10" name="Text Box 20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11" name="Text Box 21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12" name="Text Box 22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13" name="Text Box 23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14" name="Text Box 24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15" name="Text Box 25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16" name="Text Box 26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17" name="Text Box 27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18" name="Text Box 28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19" name="Text Box 29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20" name="Text Box 30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21" name="Text Box 31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22" name="Text Box 34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23" name="Text Box 35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24" name="Text Box 36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25" name="Text Box 37"/>
        <xdr:cNvSpPr/>
      </xdr:nvSpPr>
      <xdr:spPr>
        <a:xfrm>
          <a:off x="11158220" y="337597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26" name="Text Box 18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27" name="Text Box 19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28" name="Text Box 20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29" name="Text Box 21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30" name="Text Box 22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31" name="Text Box 23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32" name="Text Box 24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33" name="Text Box 25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34" name="Text Box 26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35" name="Text Box 27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36" name="Text Box 28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37" name="Text Box 29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38" name="Text Box 30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39" name="Text Box 31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40" name="Text Box 34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41" name="Text Box 35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42" name="Text Box 36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43" name="Text Box 37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44" name="Text Box 38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45" name="Text Box 39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46" name="Text Box 40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47" name="Text Box 41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48" name="Text Box 42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49" name="Text Box 18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50" name="Text Box 19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51" name="Text Box 20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52" name="Text Box 21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53" name="Text Box 22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54" name="Text Box 23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55" name="Text Box 24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56" name="Text Box 25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57" name="Text Box 26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58" name="Text Box 27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59" name="Text Box 28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60" name="Text Box 29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61" name="Text Box 30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62" name="Text Box 31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63" name="Text Box 34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64" name="Text Box 35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65" name="Text Box 36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66" name="Text Box 37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67" name="Text Box 18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68" name="Text Box 19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69" name="Text Box 20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70" name="Text Box 21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71" name="Text Box 22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72" name="Text Box 23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73" name="Text Box 24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74" name="Text Box 25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75" name="Text Box 26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76" name="Text Box 27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77" name="Text Box 28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78" name="Text Box 29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79" name="Text Box 30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80" name="Text Box 31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81" name="Text Box 34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82" name="Text Box 35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83" name="Text Box 36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84" name="Text Box 37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85" name="Text Box 38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86" name="Text Box 39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87" name="Text Box 40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88" name="Text Box 41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89" name="Text Box 42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90" name="Text Box 18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91" name="Text Box 19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92" name="Text Box 20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93" name="Text Box 21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94" name="Text Box 22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95" name="Text Box 23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96" name="Text Box 24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97" name="Text Box 25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98" name="Text Box 26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99" name="Text Box 27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700" name="Text Box 28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701" name="Text Box 29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702" name="Text Box 30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703" name="Text Box 31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704" name="Text Box 34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705" name="Text Box 35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706" name="Text Box 36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707" name="Text Box 37"/>
        <xdr:cNvSpPr/>
      </xdr:nvSpPr>
      <xdr:spPr>
        <a:xfrm>
          <a:off x="10198735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08" name="Text Box 18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09" name="Text Box 19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10" name="Text Box 20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11" name="Text Box 21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12" name="Text Box 22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13" name="Text Box 23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14" name="Text Box 24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15" name="Text Box 25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16" name="Text Box 26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17" name="Text Box 27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18" name="Text Box 28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19" name="Text Box 29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20" name="Text Box 30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21" name="Text Box 31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22" name="Text Box 34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23" name="Text Box 35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24" name="Text Box 36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25" name="Text Box 37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26" name="Text Box 38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27" name="Text Box 39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28" name="Text Box 40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29" name="Text Box 41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30" name="Text Box 42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31" name="Text Box 18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32" name="Text Box 19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33" name="Text Box 20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34" name="Text Box 21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35" name="Text Box 22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36" name="Text Box 23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37" name="Text Box 24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38" name="Text Box 25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39" name="Text Box 26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40" name="Text Box 27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41" name="Text Box 28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42" name="Text Box 29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43" name="Text Box 30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44" name="Text Box 31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45" name="Text Box 34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46" name="Text Box 35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47" name="Text Box 36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48" name="Text Box 37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49" name="Text Box 18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50" name="Text Box 19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51" name="Text Box 20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52" name="Text Box 21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53" name="Text Box 22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54" name="Text Box 23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55" name="Text Box 24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56" name="Text Box 25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57" name="Text Box 26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58" name="Text Box 27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59" name="Text Box 28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60" name="Text Box 29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61" name="Text Box 30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62" name="Text Box 31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63" name="Text Box 34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64" name="Text Box 35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65" name="Text Box 36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66" name="Text Box 37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67" name="Text Box 38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68" name="Text Box 39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69" name="Text Box 40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70" name="Text Box 41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71" name="Text Box 42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72" name="Text Box 18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73" name="Text Box 19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74" name="Text Box 20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75" name="Text Box 21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76" name="Text Box 22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77" name="Text Box 23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78" name="Text Box 24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79" name="Text Box 25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80" name="Text Box 26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81" name="Text Box 27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82" name="Text Box 28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83" name="Text Box 29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84" name="Text Box 30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85" name="Text Box 31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86" name="Text Box 34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87" name="Text Box 35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88" name="Text Box 36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89" name="Text Box 37"/>
        <xdr:cNvSpPr/>
      </xdr:nvSpPr>
      <xdr:spPr>
        <a:xfrm>
          <a:off x="11158220" y="208343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790" name="Text Box 18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791" name="Text Box 19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792" name="Text Box 20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793" name="Text Box 21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794" name="Text Box 22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795" name="Text Box 23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796" name="Text Box 24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797" name="Text Box 25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798" name="Text Box 26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799" name="Text Box 27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00" name="Text Box 28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01" name="Text Box 29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02" name="Text Box 30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03" name="Text Box 31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04" name="Text Box 34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05" name="Text Box 35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06" name="Text Box 36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07" name="Text Box 37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08" name="Text Box 38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09" name="Text Box 39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10" name="Text Box 40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11" name="Text Box 41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12" name="Text Box 42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13" name="Text Box 18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14" name="Text Box 19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15" name="Text Box 20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16" name="Text Box 21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17" name="Text Box 22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18" name="Text Box 23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19" name="Text Box 24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20" name="Text Box 25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21" name="Text Box 26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22" name="Text Box 27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23" name="Text Box 28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24" name="Text Box 29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25" name="Text Box 30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26" name="Text Box 31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27" name="Text Box 34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28" name="Text Box 35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29" name="Text Box 36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30" name="Text Box 37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31" name="Text Box 18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32" name="Text Box 19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33" name="Text Box 20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34" name="Text Box 21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35" name="Text Box 22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36" name="Text Box 23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37" name="Text Box 24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38" name="Text Box 25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39" name="Text Box 26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40" name="Text Box 27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41" name="Text Box 28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42" name="Text Box 29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43" name="Text Box 30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44" name="Text Box 31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45" name="Text Box 34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46" name="Text Box 35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47" name="Text Box 36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48" name="Text Box 37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49" name="Text Box 38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50" name="Text Box 39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51" name="Text Box 40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52" name="Text Box 41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53" name="Text Box 42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54" name="Text Box 18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55" name="Text Box 19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56" name="Text Box 20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57" name="Text Box 21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58" name="Text Box 22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59" name="Text Box 23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60" name="Text Box 24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61" name="Text Box 25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62" name="Text Box 26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63" name="Text Box 27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64" name="Text Box 28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65" name="Text Box 29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66" name="Text Box 30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67" name="Text Box 31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68" name="Text Box 34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69" name="Text Box 35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70" name="Text Box 36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71" name="Text Box 37"/>
        <xdr:cNvSpPr/>
      </xdr:nvSpPr>
      <xdr:spPr>
        <a:xfrm>
          <a:off x="10198735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72" name="Text Box 18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73" name="Text Box 19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74" name="Text Box 20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75" name="Text Box 21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76" name="Text Box 22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77" name="Text Box 23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78" name="Text Box 24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79" name="Text Box 25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80" name="Text Box 26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81" name="Text Box 27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82" name="Text Box 28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83" name="Text Box 29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84" name="Text Box 30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85" name="Text Box 31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86" name="Text Box 34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87" name="Text Box 35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88" name="Text Box 36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89" name="Text Box 37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90" name="Text Box 38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91" name="Text Box 39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92" name="Text Box 40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93" name="Text Box 41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94" name="Text Box 42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95" name="Text Box 18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96" name="Text Box 19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97" name="Text Box 20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98" name="Text Box 21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99" name="Text Box 22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00" name="Text Box 23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01" name="Text Box 24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02" name="Text Box 25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03" name="Text Box 26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04" name="Text Box 27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05" name="Text Box 28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06" name="Text Box 29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07" name="Text Box 30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08" name="Text Box 31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09" name="Text Box 34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10" name="Text Box 35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11" name="Text Box 36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12" name="Text Box 37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13" name="Text Box 18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14" name="Text Box 19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15" name="Text Box 20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16" name="Text Box 21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17" name="Text Box 22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18" name="Text Box 23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19" name="Text Box 24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20" name="Text Box 25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21" name="Text Box 26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22" name="Text Box 27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23" name="Text Box 28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24" name="Text Box 29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25" name="Text Box 30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26" name="Text Box 31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27" name="Text Box 34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28" name="Text Box 35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29" name="Text Box 36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30" name="Text Box 37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31" name="Text Box 38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32" name="Text Box 39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33" name="Text Box 40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34" name="Text Box 41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35" name="Text Box 42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36" name="Text Box 18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37" name="Text Box 19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38" name="Text Box 20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39" name="Text Box 21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40" name="Text Box 22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41" name="Text Box 23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42" name="Text Box 24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43" name="Text Box 25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44" name="Text Box 26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45" name="Text Box 27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46" name="Text Box 28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47" name="Text Box 29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48" name="Text Box 30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49" name="Text Box 31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50" name="Text Box 34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51" name="Text Box 35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52" name="Text Box 36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53" name="Text Box 37"/>
        <xdr:cNvSpPr/>
      </xdr:nvSpPr>
      <xdr:spPr>
        <a:xfrm>
          <a:off x="11158220" y="439610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1"/>
  <sheetViews>
    <sheetView tabSelected="1" zoomScale="160" zoomScaleNormal="160" workbookViewId="0">
      <pane ySplit="3" topLeftCell="A64" activePane="bottomLeft" state="frozen"/>
      <selection/>
      <selection pane="bottomLeft" activeCell="G65" sqref="G65"/>
    </sheetView>
  </sheetViews>
  <sheetFormatPr defaultColWidth="9" defaultRowHeight="15"/>
  <cols>
    <col min="1" max="1" width="5.275" style="1" customWidth="1"/>
    <col min="2" max="2" width="20.6333333333333" style="1" customWidth="1"/>
    <col min="3" max="4" width="7.13333333333333" style="4" customWidth="1"/>
    <col min="5" max="5" width="9.60833333333333" style="1" customWidth="1"/>
    <col min="6" max="6" width="15.0666666666667" style="4" customWidth="1"/>
    <col min="7" max="7" width="22.2083333333333" style="1" customWidth="1"/>
    <col min="8" max="8" width="27.0916666666667" style="2" customWidth="1"/>
    <col min="9" max="9" width="15.8166666666667" style="1" customWidth="1"/>
    <col min="10" max="11" width="12.5916666666667" style="1" customWidth="1"/>
    <col min="12" max="12" width="11.0333333333333" style="1" customWidth="1"/>
    <col min="13" max="13" width="7.79166666666667" style="1" customWidth="1"/>
    <col min="14" max="14" width="9.99166666666667" style="1" customWidth="1"/>
    <col min="15" max="15" width="7" style="5" customWidth="1"/>
    <col min="16" max="16" width="16.4416666666667" style="6" customWidth="1"/>
    <col min="17" max="16384" width="9" style="2"/>
  </cols>
  <sheetData>
    <row r="1" ht="36.75" spans="1:18">
      <c r="A1" s="7" t="s">
        <v>0</v>
      </c>
      <c r="B1" s="7"/>
      <c r="C1" s="8"/>
      <c r="D1" s="8"/>
      <c r="E1" s="7"/>
      <c r="F1" s="8"/>
      <c r="G1" s="7"/>
      <c r="H1" s="7"/>
      <c r="I1" s="7"/>
      <c r="J1" s="7"/>
      <c r="K1" s="7"/>
      <c r="L1" s="7"/>
      <c r="M1" s="7"/>
      <c r="N1" s="7"/>
      <c r="O1" s="24"/>
      <c r="P1" s="25"/>
      <c r="Q1" s="29"/>
      <c r="R1" s="29"/>
    </row>
    <row r="2" s="1" customFormat="1" ht="37" customHeight="1" spans="1:1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/>
      <c r="L2" s="9"/>
      <c r="M2" s="9"/>
      <c r="N2" s="9"/>
      <c r="O2" s="26" t="s">
        <v>11</v>
      </c>
      <c r="P2" s="26" t="s">
        <v>12</v>
      </c>
      <c r="Q2" s="26" t="s">
        <v>13</v>
      </c>
      <c r="R2" s="30" t="s">
        <v>14</v>
      </c>
    </row>
    <row r="3" s="1" customFormat="1" ht="18.75" spans="1:18">
      <c r="A3" s="9"/>
      <c r="B3" s="9"/>
      <c r="C3" s="9"/>
      <c r="D3" s="9"/>
      <c r="E3" s="9"/>
      <c r="F3" s="9"/>
      <c r="G3" s="9"/>
      <c r="H3" s="9"/>
      <c r="I3" s="9"/>
      <c r="J3" s="9" t="s">
        <v>15</v>
      </c>
      <c r="K3" s="9" t="s">
        <v>16</v>
      </c>
      <c r="L3" s="9" t="s">
        <v>17</v>
      </c>
      <c r="M3" s="9" t="s">
        <v>18</v>
      </c>
      <c r="N3" s="9" t="s">
        <v>19</v>
      </c>
      <c r="O3" s="26"/>
      <c r="P3" s="26"/>
      <c r="Q3" s="26"/>
      <c r="R3" s="30"/>
    </row>
    <row r="4" ht="37.5" spans="1:18">
      <c r="A4" s="9" t="s">
        <v>20</v>
      </c>
      <c r="B4" s="9"/>
      <c r="C4" s="9"/>
      <c r="D4" s="9"/>
      <c r="E4" s="9"/>
      <c r="F4" s="9"/>
      <c r="G4" s="9"/>
      <c r="H4" s="9"/>
      <c r="I4" s="9"/>
      <c r="J4" s="9">
        <f t="shared" ref="J4:N4" si="0">J5+J65+J87+J89</f>
        <v>19789.12</v>
      </c>
      <c r="K4" s="9">
        <f t="shared" si="0"/>
        <v>14420.36</v>
      </c>
      <c r="L4" s="9">
        <f t="shared" si="0"/>
        <v>2804.76</v>
      </c>
      <c r="M4" s="9">
        <f t="shared" si="0"/>
        <v>764</v>
      </c>
      <c r="N4" s="9">
        <f t="shared" si="0"/>
        <v>1800</v>
      </c>
      <c r="O4" s="27"/>
      <c r="P4" s="28"/>
      <c r="Q4" s="29"/>
      <c r="R4" s="29"/>
    </row>
    <row r="5" ht="18.75" spans="1:18">
      <c r="A5" s="9" t="s">
        <v>21</v>
      </c>
      <c r="B5" s="9" t="s">
        <v>22</v>
      </c>
      <c r="C5" s="9"/>
      <c r="D5" s="9"/>
      <c r="E5" s="9"/>
      <c r="F5" s="9"/>
      <c r="G5" s="9"/>
      <c r="H5" s="9"/>
      <c r="I5" s="9"/>
      <c r="J5" s="9">
        <f t="shared" ref="J5:N5" si="1">SUM(J6:J64)</f>
        <v>12762.68</v>
      </c>
      <c r="K5" s="9">
        <f t="shared" si="1"/>
        <v>9673.27</v>
      </c>
      <c r="L5" s="9">
        <f t="shared" si="1"/>
        <v>2026.31</v>
      </c>
      <c r="M5" s="9">
        <f t="shared" si="1"/>
        <v>364</v>
      </c>
      <c r="N5" s="9">
        <f t="shared" si="1"/>
        <v>699.1</v>
      </c>
      <c r="O5" s="27"/>
      <c r="P5" s="28"/>
      <c r="Q5" s="29"/>
      <c r="R5" s="29"/>
    </row>
    <row r="6" s="2" customFormat="1" ht="38.25" spans="1:18">
      <c r="A6" s="10">
        <v>1</v>
      </c>
      <c r="B6" s="11" t="s">
        <v>23</v>
      </c>
      <c r="C6" s="10" t="s">
        <v>24</v>
      </c>
      <c r="D6" s="10" t="s">
        <v>24</v>
      </c>
      <c r="E6" s="10" t="s">
        <v>25</v>
      </c>
      <c r="F6" s="10" t="s">
        <v>26</v>
      </c>
      <c r="G6" s="14" t="s">
        <v>27</v>
      </c>
      <c r="H6" s="15" t="s">
        <v>28</v>
      </c>
      <c r="I6" s="19" t="s">
        <v>29</v>
      </c>
      <c r="J6" s="20">
        <v>135</v>
      </c>
      <c r="K6" s="21">
        <v>135</v>
      </c>
      <c r="L6" s="18"/>
      <c r="M6" s="18"/>
      <c r="N6" s="18"/>
      <c r="O6" s="19" t="s">
        <v>29</v>
      </c>
      <c r="P6" s="19" t="s">
        <v>29</v>
      </c>
      <c r="Q6" s="31">
        <v>1</v>
      </c>
      <c r="R6" s="29"/>
    </row>
    <row r="7" s="2" customFormat="1" ht="38.25" spans="1:18">
      <c r="A7" s="10">
        <v>2</v>
      </c>
      <c r="B7" s="12" t="s">
        <v>30</v>
      </c>
      <c r="C7" s="10" t="s">
        <v>24</v>
      </c>
      <c r="D7" s="10" t="s">
        <v>24</v>
      </c>
      <c r="E7" s="10" t="s">
        <v>25</v>
      </c>
      <c r="F7" s="10" t="s">
        <v>31</v>
      </c>
      <c r="G7" s="16" t="s">
        <v>32</v>
      </c>
      <c r="H7" s="15" t="s">
        <v>33</v>
      </c>
      <c r="I7" s="19" t="s">
        <v>29</v>
      </c>
      <c r="J7" s="21">
        <v>150.3</v>
      </c>
      <c r="K7" s="21">
        <v>150.3</v>
      </c>
      <c r="L7" s="18"/>
      <c r="M7" s="18"/>
      <c r="N7" s="18"/>
      <c r="O7" s="19" t="s">
        <v>29</v>
      </c>
      <c r="P7" s="19" t="s">
        <v>29</v>
      </c>
      <c r="Q7" s="31">
        <v>1</v>
      </c>
      <c r="R7" s="29"/>
    </row>
    <row r="8" s="2" customFormat="1" ht="38.25" spans="1:18">
      <c r="A8" s="10">
        <v>3</v>
      </c>
      <c r="B8" s="11" t="s">
        <v>34</v>
      </c>
      <c r="C8" s="10" t="s">
        <v>24</v>
      </c>
      <c r="D8" s="10" t="s">
        <v>24</v>
      </c>
      <c r="E8" s="10" t="s">
        <v>25</v>
      </c>
      <c r="F8" s="10" t="s">
        <v>35</v>
      </c>
      <c r="G8" s="16" t="s">
        <v>36</v>
      </c>
      <c r="H8" s="15" t="s">
        <v>37</v>
      </c>
      <c r="I8" s="19" t="s">
        <v>29</v>
      </c>
      <c r="J8" s="22">
        <v>123.4</v>
      </c>
      <c r="K8" s="22">
        <v>123.4</v>
      </c>
      <c r="L8" s="18"/>
      <c r="M8" s="18"/>
      <c r="N8" s="18"/>
      <c r="O8" s="19" t="s">
        <v>29</v>
      </c>
      <c r="P8" s="19" t="s">
        <v>29</v>
      </c>
      <c r="Q8" s="31">
        <v>1</v>
      </c>
      <c r="R8" s="29"/>
    </row>
    <row r="9" s="2" customFormat="1" ht="38.25" spans="1:18">
      <c r="A9" s="10">
        <v>4</v>
      </c>
      <c r="B9" s="11" t="s">
        <v>38</v>
      </c>
      <c r="C9" s="10" t="s">
        <v>24</v>
      </c>
      <c r="D9" s="10" t="s">
        <v>24</v>
      </c>
      <c r="E9" s="10" t="s">
        <v>25</v>
      </c>
      <c r="F9" s="10" t="s">
        <v>39</v>
      </c>
      <c r="G9" s="16" t="s">
        <v>40</v>
      </c>
      <c r="H9" s="15" t="s">
        <v>41</v>
      </c>
      <c r="I9" s="19" t="s">
        <v>29</v>
      </c>
      <c r="J9" s="22">
        <v>95.83</v>
      </c>
      <c r="K9" s="22">
        <v>95.83</v>
      </c>
      <c r="L9" s="18"/>
      <c r="M9" s="18"/>
      <c r="N9" s="18"/>
      <c r="O9" s="19" t="s">
        <v>29</v>
      </c>
      <c r="P9" s="19" t="s">
        <v>29</v>
      </c>
      <c r="Q9" s="31">
        <v>1</v>
      </c>
      <c r="R9" s="29"/>
    </row>
    <row r="10" s="2" customFormat="1" ht="25.5" spans="1:18">
      <c r="A10" s="10">
        <v>5</v>
      </c>
      <c r="B10" s="11" t="s">
        <v>42</v>
      </c>
      <c r="C10" s="10" t="s">
        <v>24</v>
      </c>
      <c r="D10" s="10" t="s">
        <v>24</v>
      </c>
      <c r="E10" s="10" t="s">
        <v>25</v>
      </c>
      <c r="F10" s="10" t="s">
        <v>43</v>
      </c>
      <c r="G10" s="16" t="s">
        <v>44</v>
      </c>
      <c r="H10" s="15" t="s">
        <v>45</v>
      </c>
      <c r="I10" s="19" t="s">
        <v>29</v>
      </c>
      <c r="J10" s="22">
        <v>130.95</v>
      </c>
      <c r="K10" s="22">
        <v>130.95</v>
      </c>
      <c r="L10" s="18"/>
      <c r="M10" s="18"/>
      <c r="N10" s="18"/>
      <c r="O10" s="19" t="s">
        <v>29</v>
      </c>
      <c r="P10" s="19" t="s">
        <v>29</v>
      </c>
      <c r="Q10" s="31">
        <v>1</v>
      </c>
      <c r="R10" s="29"/>
    </row>
    <row r="11" s="2" customFormat="1" ht="38.25" spans="1:18">
      <c r="A11" s="10">
        <v>6</v>
      </c>
      <c r="B11" s="11" t="s">
        <v>46</v>
      </c>
      <c r="C11" s="10" t="s">
        <v>24</v>
      </c>
      <c r="D11" s="10" t="s">
        <v>24</v>
      </c>
      <c r="E11" s="10" t="s">
        <v>25</v>
      </c>
      <c r="F11" s="10" t="s">
        <v>47</v>
      </c>
      <c r="G11" s="16" t="s">
        <v>48</v>
      </c>
      <c r="H11" s="15" t="s">
        <v>49</v>
      </c>
      <c r="I11" s="19" t="s">
        <v>29</v>
      </c>
      <c r="J11" s="21">
        <v>229.09</v>
      </c>
      <c r="K11" s="21">
        <v>229.09</v>
      </c>
      <c r="L11" s="18"/>
      <c r="M11" s="18"/>
      <c r="N11" s="18"/>
      <c r="O11" s="19" t="s">
        <v>29</v>
      </c>
      <c r="P11" s="19" t="s">
        <v>29</v>
      </c>
      <c r="Q11" s="31">
        <v>1</v>
      </c>
      <c r="R11" s="29"/>
    </row>
    <row r="12" s="2" customFormat="1" ht="38.25" spans="1:18">
      <c r="A12" s="10">
        <v>7</v>
      </c>
      <c r="B12" s="11" t="s">
        <v>50</v>
      </c>
      <c r="C12" s="10" t="s">
        <v>24</v>
      </c>
      <c r="D12" s="10" t="s">
        <v>24</v>
      </c>
      <c r="E12" s="10" t="s">
        <v>25</v>
      </c>
      <c r="F12" s="10" t="s">
        <v>47</v>
      </c>
      <c r="G12" s="16" t="s">
        <v>51</v>
      </c>
      <c r="H12" s="15" t="s">
        <v>52</v>
      </c>
      <c r="I12" s="19" t="s">
        <v>29</v>
      </c>
      <c r="J12" s="21">
        <v>88.77</v>
      </c>
      <c r="K12" s="21">
        <v>88.77</v>
      </c>
      <c r="L12" s="18"/>
      <c r="M12" s="18"/>
      <c r="N12" s="18"/>
      <c r="O12" s="19" t="s">
        <v>29</v>
      </c>
      <c r="P12" s="19" t="s">
        <v>29</v>
      </c>
      <c r="Q12" s="31">
        <v>1</v>
      </c>
      <c r="R12" s="29"/>
    </row>
    <row r="13" s="2" customFormat="1" ht="38.25" spans="1:18">
      <c r="A13" s="10">
        <v>8</v>
      </c>
      <c r="B13" s="12" t="s">
        <v>53</v>
      </c>
      <c r="C13" s="10" t="s">
        <v>24</v>
      </c>
      <c r="D13" s="10" t="s">
        <v>24</v>
      </c>
      <c r="E13" s="10" t="s">
        <v>25</v>
      </c>
      <c r="F13" s="10" t="s">
        <v>54</v>
      </c>
      <c r="G13" s="16" t="s">
        <v>55</v>
      </c>
      <c r="H13" s="17" t="s">
        <v>56</v>
      </c>
      <c r="I13" s="19" t="s">
        <v>29</v>
      </c>
      <c r="J13" s="23">
        <f>238.21-2.7</f>
        <v>235.51</v>
      </c>
      <c r="K13" s="23">
        <f>238.21-2.7</f>
        <v>235.51</v>
      </c>
      <c r="L13" s="18"/>
      <c r="M13" s="18"/>
      <c r="N13" s="18"/>
      <c r="O13" s="19" t="s">
        <v>29</v>
      </c>
      <c r="P13" s="19" t="s">
        <v>29</v>
      </c>
      <c r="Q13" s="31">
        <v>1</v>
      </c>
      <c r="R13" s="29"/>
    </row>
    <row r="14" s="2" customFormat="1" ht="25.5" spans="1:18">
      <c r="A14" s="10">
        <v>9</v>
      </c>
      <c r="B14" s="11" t="s">
        <v>57</v>
      </c>
      <c r="C14" s="10" t="s">
        <v>24</v>
      </c>
      <c r="D14" s="10" t="s">
        <v>24</v>
      </c>
      <c r="E14" s="10" t="s">
        <v>25</v>
      </c>
      <c r="F14" s="10" t="s">
        <v>58</v>
      </c>
      <c r="G14" s="16" t="s">
        <v>59</v>
      </c>
      <c r="H14" s="15" t="s">
        <v>60</v>
      </c>
      <c r="I14" s="19" t="s">
        <v>29</v>
      </c>
      <c r="J14" s="21">
        <v>156.6</v>
      </c>
      <c r="K14" s="21">
        <v>156.6</v>
      </c>
      <c r="L14" s="18"/>
      <c r="M14" s="18"/>
      <c r="N14" s="18"/>
      <c r="O14" s="19" t="s">
        <v>29</v>
      </c>
      <c r="P14" s="19" t="s">
        <v>29</v>
      </c>
      <c r="Q14" s="31">
        <v>1</v>
      </c>
      <c r="R14" s="29"/>
    </row>
    <row r="15" s="2" customFormat="1" ht="25.5" spans="1:18">
      <c r="A15" s="10">
        <v>10</v>
      </c>
      <c r="B15" s="11" t="s">
        <v>61</v>
      </c>
      <c r="C15" s="10" t="s">
        <v>24</v>
      </c>
      <c r="D15" s="10" t="s">
        <v>24</v>
      </c>
      <c r="E15" s="10" t="s">
        <v>25</v>
      </c>
      <c r="F15" s="10" t="s">
        <v>62</v>
      </c>
      <c r="G15" s="16" t="s">
        <v>63</v>
      </c>
      <c r="H15" s="15" t="s">
        <v>64</v>
      </c>
      <c r="I15" s="19" t="s">
        <v>29</v>
      </c>
      <c r="J15" s="21">
        <v>172.8</v>
      </c>
      <c r="K15" s="21">
        <v>172.8</v>
      </c>
      <c r="L15" s="18"/>
      <c r="M15" s="18"/>
      <c r="N15" s="18"/>
      <c r="O15" s="19" t="s">
        <v>29</v>
      </c>
      <c r="P15" s="19" t="s">
        <v>29</v>
      </c>
      <c r="Q15" s="31">
        <v>1</v>
      </c>
      <c r="R15" s="29"/>
    </row>
    <row r="16" s="2" customFormat="1" ht="38.25" spans="1:18">
      <c r="A16" s="10">
        <v>11</v>
      </c>
      <c r="B16" s="11" t="s">
        <v>65</v>
      </c>
      <c r="C16" s="10" t="s">
        <v>24</v>
      </c>
      <c r="D16" s="10" t="s">
        <v>24</v>
      </c>
      <c r="E16" s="10" t="s">
        <v>25</v>
      </c>
      <c r="F16" s="10" t="s">
        <v>66</v>
      </c>
      <c r="G16" s="16" t="s">
        <v>67</v>
      </c>
      <c r="H16" s="15" t="s">
        <v>68</v>
      </c>
      <c r="I16" s="19" t="s">
        <v>29</v>
      </c>
      <c r="J16" s="21">
        <v>191.05</v>
      </c>
      <c r="K16" s="21">
        <v>191.05</v>
      </c>
      <c r="L16" s="18"/>
      <c r="M16" s="18"/>
      <c r="N16" s="18"/>
      <c r="O16" s="19" t="s">
        <v>29</v>
      </c>
      <c r="P16" s="19" t="s">
        <v>29</v>
      </c>
      <c r="Q16" s="31">
        <v>1</v>
      </c>
      <c r="R16" s="29"/>
    </row>
    <row r="17" s="2" customFormat="1" ht="38.25" spans="1:18">
      <c r="A17" s="10">
        <v>12</v>
      </c>
      <c r="B17" s="11" t="s">
        <v>69</v>
      </c>
      <c r="C17" s="10" t="s">
        <v>24</v>
      </c>
      <c r="D17" s="10" t="s">
        <v>24</v>
      </c>
      <c r="E17" s="10" t="s">
        <v>25</v>
      </c>
      <c r="F17" s="10" t="s">
        <v>70</v>
      </c>
      <c r="G17" s="16" t="s">
        <v>71</v>
      </c>
      <c r="H17" s="15" t="s">
        <v>72</v>
      </c>
      <c r="I17" s="19" t="s">
        <v>29</v>
      </c>
      <c r="J17" s="21">
        <v>88.8</v>
      </c>
      <c r="K17" s="21">
        <v>88.8</v>
      </c>
      <c r="L17" s="18"/>
      <c r="M17" s="18"/>
      <c r="N17" s="18"/>
      <c r="O17" s="19" t="s">
        <v>29</v>
      </c>
      <c r="P17" s="19" t="s">
        <v>29</v>
      </c>
      <c r="Q17" s="31">
        <v>1</v>
      </c>
      <c r="R17" s="29"/>
    </row>
    <row r="18" s="2" customFormat="1" ht="25.5" spans="1:18">
      <c r="A18" s="10">
        <v>13</v>
      </c>
      <c r="B18" s="11" t="s">
        <v>73</v>
      </c>
      <c r="C18" s="10" t="s">
        <v>24</v>
      </c>
      <c r="D18" s="10" t="s">
        <v>24</v>
      </c>
      <c r="E18" s="10" t="s">
        <v>25</v>
      </c>
      <c r="F18" s="10" t="s">
        <v>74</v>
      </c>
      <c r="G18" s="16" t="s">
        <v>75</v>
      </c>
      <c r="H18" s="15" t="s">
        <v>76</v>
      </c>
      <c r="I18" s="19" t="s">
        <v>29</v>
      </c>
      <c r="J18" s="21">
        <v>78.3</v>
      </c>
      <c r="K18" s="21">
        <v>78.3</v>
      </c>
      <c r="L18" s="18"/>
      <c r="M18" s="18"/>
      <c r="N18" s="18"/>
      <c r="O18" s="19" t="s">
        <v>29</v>
      </c>
      <c r="P18" s="19" t="s">
        <v>29</v>
      </c>
      <c r="Q18" s="31">
        <v>1</v>
      </c>
      <c r="R18" s="29"/>
    </row>
    <row r="19" s="2" customFormat="1" ht="25.5" spans="1:18">
      <c r="A19" s="10">
        <v>14</v>
      </c>
      <c r="B19" s="11" t="s">
        <v>77</v>
      </c>
      <c r="C19" s="10" t="s">
        <v>24</v>
      </c>
      <c r="D19" s="10" t="s">
        <v>24</v>
      </c>
      <c r="E19" s="10" t="s">
        <v>25</v>
      </c>
      <c r="F19" s="10" t="s">
        <v>78</v>
      </c>
      <c r="G19" s="16" t="s">
        <v>79</v>
      </c>
      <c r="H19" s="15" t="s">
        <v>80</v>
      </c>
      <c r="I19" s="19" t="s">
        <v>29</v>
      </c>
      <c r="J19" s="21">
        <v>128.7</v>
      </c>
      <c r="K19" s="21">
        <v>128.7</v>
      </c>
      <c r="L19" s="18"/>
      <c r="M19" s="18"/>
      <c r="N19" s="18"/>
      <c r="O19" s="19" t="s">
        <v>29</v>
      </c>
      <c r="P19" s="19" t="s">
        <v>29</v>
      </c>
      <c r="Q19" s="31">
        <v>1</v>
      </c>
      <c r="R19" s="29"/>
    </row>
    <row r="20" s="2" customFormat="1" ht="25.5" spans="1:18">
      <c r="A20" s="10">
        <v>15</v>
      </c>
      <c r="B20" s="11" t="s">
        <v>81</v>
      </c>
      <c r="C20" s="10" t="s">
        <v>24</v>
      </c>
      <c r="D20" s="10" t="s">
        <v>24</v>
      </c>
      <c r="E20" s="10" t="s">
        <v>25</v>
      </c>
      <c r="F20" s="10" t="s">
        <v>82</v>
      </c>
      <c r="G20" s="16" t="s">
        <v>83</v>
      </c>
      <c r="H20" s="15" t="s">
        <v>84</v>
      </c>
      <c r="I20" s="19" t="s">
        <v>29</v>
      </c>
      <c r="J20" s="21">
        <v>99</v>
      </c>
      <c r="K20" s="21">
        <v>99</v>
      </c>
      <c r="L20" s="18"/>
      <c r="M20" s="18"/>
      <c r="N20" s="18"/>
      <c r="O20" s="19" t="s">
        <v>29</v>
      </c>
      <c r="P20" s="19" t="s">
        <v>29</v>
      </c>
      <c r="Q20" s="31">
        <v>1</v>
      </c>
      <c r="R20" s="29"/>
    </row>
    <row r="21" s="2" customFormat="1" ht="25.5" spans="1:18">
      <c r="A21" s="10">
        <v>16</v>
      </c>
      <c r="B21" s="11" t="s">
        <v>85</v>
      </c>
      <c r="C21" s="10" t="s">
        <v>24</v>
      </c>
      <c r="D21" s="10" t="s">
        <v>24</v>
      </c>
      <c r="E21" s="10" t="s">
        <v>25</v>
      </c>
      <c r="F21" s="10" t="s">
        <v>86</v>
      </c>
      <c r="G21" s="16" t="s">
        <v>87</v>
      </c>
      <c r="H21" s="15" t="s">
        <v>88</v>
      </c>
      <c r="I21" s="19" t="s">
        <v>29</v>
      </c>
      <c r="J21" s="21">
        <v>81</v>
      </c>
      <c r="K21" s="21">
        <v>81</v>
      </c>
      <c r="L21" s="18"/>
      <c r="M21" s="18"/>
      <c r="N21" s="18"/>
      <c r="O21" s="19" t="s">
        <v>29</v>
      </c>
      <c r="P21" s="19" t="s">
        <v>29</v>
      </c>
      <c r="Q21" s="31">
        <v>1</v>
      </c>
      <c r="R21" s="29"/>
    </row>
    <row r="22" ht="25.5" spans="1:18">
      <c r="A22" s="10">
        <v>17</v>
      </c>
      <c r="B22" s="11" t="s">
        <v>89</v>
      </c>
      <c r="C22" s="10" t="s">
        <v>90</v>
      </c>
      <c r="D22" s="10" t="s">
        <v>90</v>
      </c>
      <c r="E22" s="10" t="s">
        <v>91</v>
      </c>
      <c r="F22" s="10" t="s">
        <v>92</v>
      </c>
      <c r="G22" s="16" t="s">
        <v>93</v>
      </c>
      <c r="H22" s="15" t="s">
        <v>94</v>
      </c>
      <c r="I22" s="19" t="s">
        <v>29</v>
      </c>
      <c r="J22" s="21">
        <v>173.42</v>
      </c>
      <c r="K22" s="21"/>
      <c r="L22" s="18"/>
      <c r="M22" s="18"/>
      <c r="N22" s="18">
        <v>173.42</v>
      </c>
      <c r="O22" s="19" t="s">
        <v>29</v>
      </c>
      <c r="P22" s="19" t="s">
        <v>29</v>
      </c>
      <c r="Q22" s="31">
        <v>1</v>
      </c>
      <c r="R22" s="29"/>
    </row>
    <row r="23" ht="25.5" spans="1:18">
      <c r="A23" s="10">
        <v>18</v>
      </c>
      <c r="B23" s="11" t="s">
        <v>95</v>
      </c>
      <c r="C23" s="10" t="s">
        <v>90</v>
      </c>
      <c r="D23" s="10" t="s">
        <v>90</v>
      </c>
      <c r="E23" s="10" t="s">
        <v>91</v>
      </c>
      <c r="F23" s="10" t="s">
        <v>96</v>
      </c>
      <c r="G23" s="16" t="s">
        <v>93</v>
      </c>
      <c r="H23" s="15" t="s">
        <v>97</v>
      </c>
      <c r="I23" s="19" t="s">
        <v>29</v>
      </c>
      <c r="J23" s="21">
        <v>148.78</v>
      </c>
      <c r="K23" s="21"/>
      <c r="L23" s="18"/>
      <c r="M23" s="18"/>
      <c r="N23" s="18">
        <v>148.78</v>
      </c>
      <c r="O23" s="19" t="s">
        <v>29</v>
      </c>
      <c r="P23" s="19" t="s">
        <v>29</v>
      </c>
      <c r="Q23" s="31">
        <v>1</v>
      </c>
      <c r="R23" s="29"/>
    </row>
    <row r="24" ht="25.5" spans="1:18">
      <c r="A24" s="10">
        <v>19</v>
      </c>
      <c r="B24" s="11" t="s">
        <v>98</v>
      </c>
      <c r="C24" s="10" t="s">
        <v>90</v>
      </c>
      <c r="D24" s="10" t="s">
        <v>90</v>
      </c>
      <c r="E24" s="10" t="s">
        <v>91</v>
      </c>
      <c r="F24" s="10" t="s">
        <v>99</v>
      </c>
      <c r="G24" s="16" t="s">
        <v>100</v>
      </c>
      <c r="H24" s="15" t="s">
        <v>101</v>
      </c>
      <c r="I24" s="19" t="s">
        <v>29</v>
      </c>
      <c r="J24" s="21">
        <v>89.4</v>
      </c>
      <c r="K24" s="21"/>
      <c r="L24" s="18"/>
      <c r="M24" s="18"/>
      <c r="N24" s="18">
        <v>89.4</v>
      </c>
      <c r="O24" s="19" t="s">
        <v>29</v>
      </c>
      <c r="P24" s="19" t="s">
        <v>29</v>
      </c>
      <c r="Q24" s="31">
        <v>1</v>
      </c>
      <c r="R24" s="29"/>
    </row>
    <row r="25" ht="25.5" spans="1:18">
      <c r="A25" s="10">
        <v>20</v>
      </c>
      <c r="B25" s="11" t="s">
        <v>102</v>
      </c>
      <c r="C25" s="10" t="s">
        <v>90</v>
      </c>
      <c r="D25" s="10" t="s">
        <v>90</v>
      </c>
      <c r="E25" s="10" t="s">
        <v>91</v>
      </c>
      <c r="F25" s="10" t="s">
        <v>103</v>
      </c>
      <c r="G25" s="16" t="s">
        <v>104</v>
      </c>
      <c r="H25" s="15" t="s">
        <v>105</v>
      </c>
      <c r="I25" s="19" t="s">
        <v>29</v>
      </c>
      <c r="J25" s="21">
        <v>227.5</v>
      </c>
      <c r="K25" s="21"/>
      <c r="L25" s="18"/>
      <c r="M25" s="18"/>
      <c r="N25" s="18">
        <v>227.5</v>
      </c>
      <c r="O25" s="19" t="s">
        <v>29</v>
      </c>
      <c r="P25" s="19" t="s">
        <v>29</v>
      </c>
      <c r="Q25" s="31">
        <v>1</v>
      </c>
      <c r="R25" s="29"/>
    </row>
    <row r="26" s="2" customFormat="1" ht="25.5" spans="1:18">
      <c r="A26" s="10">
        <v>21</v>
      </c>
      <c r="B26" s="11" t="s">
        <v>106</v>
      </c>
      <c r="C26" s="10" t="s">
        <v>107</v>
      </c>
      <c r="D26" s="10" t="s">
        <v>107</v>
      </c>
      <c r="E26" s="10" t="s">
        <v>108</v>
      </c>
      <c r="F26" s="10" t="s">
        <v>109</v>
      </c>
      <c r="G26" s="11" t="s">
        <v>110</v>
      </c>
      <c r="H26" s="10" t="s">
        <v>111</v>
      </c>
      <c r="I26" s="19" t="s">
        <v>29</v>
      </c>
      <c r="J26" s="10">
        <v>862.4</v>
      </c>
      <c r="K26" s="10">
        <v>862.4</v>
      </c>
      <c r="L26" s="10"/>
      <c r="M26" s="10"/>
      <c r="N26" s="10"/>
      <c r="O26" s="19" t="s">
        <v>29</v>
      </c>
      <c r="P26" s="19" t="s">
        <v>29</v>
      </c>
      <c r="Q26" s="31">
        <v>1</v>
      </c>
      <c r="R26" s="29"/>
    </row>
    <row r="27" s="2" customFormat="1" ht="25.5" spans="1:18">
      <c r="A27" s="10">
        <v>22</v>
      </c>
      <c r="B27" s="11" t="s">
        <v>112</v>
      </c>
      <c r="C27" s="10" t="s">
        <v>107</v>
      </c>
      <c r="D27" s="10" t="s">
        <v>107</v>
      </c>
      <c r="E27" s="10" t="s">
        <v>108</v>
      </c>
      <c r="F27" s="10" t="s">
        <v>113</v>
      </c>
      <c r="G27" s="11" t="s">
        <v>114</v>
      </c>
      <c r="H27" s="10" t="s">
        <v>115</v>
      </c>
      <c r="I27" s="19" t="s">
        <v>29</v>
      </c>
      <c r="J27" s="10">
        <v>500</v>
      </c>
      <c r="K27" s="10">
        <v>500</v>
      </c>
      <c r="L27" s="10"/>
      <c r="M27" s="10"/>
      <c r="N27" s="10"/>
      <c r="O27" s="19" t="s">
        <v>29</v>
      </c>
      <c r="P27" s="19" t="s">
        <v>29</v>
      </c>
      <c r="Q27" s="31">
        <v>1</v>
      </c>
      <c r="R27" s="29"/>
    </row>
    <row r="28" s="2" customFormat="1" ht="63.75" spans="1:18">
      <c r="A28" s="10">
        <v>23</v>
      </c>
      <c r="B28" s="11" t="s">
        <v>116</v>
      </c>
      <c r="C28" s="10" t="s">
        <v>117</v>
      </c>
      <c r="D28" s="10" t="s">
        <v>117</v>
      </c>
      <c r="E28" s="10" t="s">
        <v>118</v>
      </c>
      <c r="F28" s="10" t="s">
        <v>119</v>
      </c>
      <c r="G28" s="11" t="s">
        <v>120</v>
      </c>
      <c r="H28" s="11" t="s">
        <v>121</v>
      </c>
      <c r="I28" s="19" t="s">
        <v>29</v>
      </c>
      <c r="J28" s="10">
        <v>80</v>
      </c>
      <c r="K28" s="10">
        <v>80</v>
      </c>
      <c r="L28" s="10"/>
      <c r="M28" s="10"/>
      <c r="N28" s="10"/>
      <c r="O28" s="19" t="s">
        <v>29</v>
      </c>
      <c r="P28" s="19" t="s">
        <v>29</v>
      </c>
      <c r="Q28" s="31">
        <v>1</v>
      </c>
      <c r="R28" s="29"/>
    </row>
    <row r="29" s="2" customFormat="1" ht="25.5" spans="1:18">
      <c r="A29" s="10">
        <v>24</v>
      </c>
      <c r="B29" s="11" t="s">
        <v>122</v>
      </c>
      <c r="C29" s="10" t="s">
        <v>107</v>
      </c>
      <c r="D29" s="10" t="s">
        <v>107</v>
      </c>
      <c r="E29" s="10" t="s">
        <v>108</v>
      </c>
      <c r="F29" s="10" t="s">
        <v>113</v>
      </c>
      <c r="G29" s="11" t="s">
        <v>123</v>
      </c>
      <c r="H29" s="11" t="s">
        <v>124</v>
      </c>
      <c r="I29" s="19" t="s">
        <v>29</v>
      </c>
      <c r="J29" s="10">
        <v>150</v>
      </c>
      <c r="K29" s="10">
        <v>150</v>
      </c>
      <c r="L29" s="10"/>
      <c r="M29" s="10"/>
      <c r="N29" s="10"/>
      <c r="O29" s="19" t="s">
        <v>29</v>
      </c>
      <c r="P29" s="19" t="s">
        <v>29</v>
      </c>
      <c r="Q29" s="31">
        <v>1</v>
      </c>
      <c r="R29" s="29"/>
    </row>
    <row r="30" s="2" customFormat="1" ht="25.5" spans="1:18">
      <c r="A30" s="10">
        <v>25</v>
      </c>
      <c r="B30" s="11" t="s">
        <v>125</v>
      </c>
      <c r="C30" s="10" t="s">
        <v>24</v>
      </c>
      <c r="D30" s="10" t="s">
        <v>24</v>
      </c>
      <c r="E30" s="10" t="s">
        <v>25</v>
      </c>
      <c r="F30" s="10" t="s">
        <v>126</v>
      </c>
      <c r="G30" s="13" t="s">
        <v>127</v>
      </c>
      <c r="H30" s="11" t="s">
        <v>128</v>
      </c>
      <c r="I30" s="19" t="s">
        <v>29</v>
      </c>
      <c r="J30" s="21">
        <v>130</v>
      </c>
      <c r="K30" s="18">
        <v>130</v>
      </c>
      <c r="L30" s="18"/>
      <c r="M30" s="18"/>
      <c r="N30" s="18"/>
      <c r="O30" s="19" t="s">
        <v>29</v>
      </c>
      <c r="P30" s="19" t="s">
        <v>29</v>
      </c>
      <c r="Q30" s="31">
        <v>1</v>
      </c>
      <c r="R30" s="29"/>
    </row>
    <row r="31" s="2" customFormat="1" ht="25.5" spans="1:18">
      <c r="A31" s="10">
        <v>26</v>
      </c>
      <c r="B31" s="11" t="s">
        <v>129</v>
      </c>
      <c r="C31" s="10" t="s">
        <v>24</v>
      </c>
      <c r="D31" s="10" t="s">
        <v>24</v>
      </c>
      <c r="E31" s="10" t="s">
        <v>25</v>
      </c>
      <c r="F31" s="10" t="s">
        <v>113</v>
      </c>
      <c r="G31" s="11" t="s">
        <v>130</v>
      </c>
      <c r="H31" s="10" t="s">
        <v>131</v>
      </c>
      <c r="I31" s="19" t="s">
        <v>29</v>
      </c>
      <c r="J31" s="22">
        <v>500</v>
      </c>
      <c r="K31" s="18">
        <v>500</v>
      </c>
      <c r="L31" s="18"/>
      <c r="M31" s="18"/>
      <c r="N31" s="18"/>
      <c r="O31" s="19" t="s">
        <v>29</v>
      </c>
      <c r="P31" s="19" t="s">
        <v>29</v>
      </c>
      <c r="Q31" s="31">
        <v>1</v>
      </c>
      <c r="R31" s="29"/>
    </row>
    <row r="32" s="2" customFormat="1" ht="25.5" spans="1:18">
      <c r="A32" s="10">
        <v>27</v>
      </c>
      <c r="B32" s="11" t="s">
        <v>132</v>
      </c>
      <c r="C32" s="10" t="s">
        <v>24</v>
      </c>
      <c r="D32" s="10" t="s">
        <v>24</v>
      </c>
      <c r="E32" s="10" t="s">
        <v>25</v>
      </c>
      <c r="F32" s="10" t="s">
        <v>113</v>
      </c>
      <c r="G32" s="11" t="s">
        <v>133</v>
      </c>
      <c r="H32" s="10" t="s">
        <v>134</v>
      </c>
      <c r="I32" s="19" t="s">
        <v>29</v>
      </c>
      <c r="J32" s="21">
        <v>40</v>
      </c>
      <c r="K32" s="18">
        <v>40</v>
      </c>
      <c r="L32" s="18"/>
      <c r="M32" s="18"/>
      <c r="N32" s="18"/>
      <c r="O32" s="19" t="s">
        <v>29</v>
      </c>
      <c r="P32" s="19" t="s">
        <v>29</v>
      </c>
      <c r="Q32" s="31">
        <v>1</v>
      </c>
      <c r="R32" s="29"/>
    </row>
    <row r="33" ht="38.25" spans="1:18">
      <c r="A33" s="10">
        <v>28</v>
      </c>
      <c r="B33" s="11" t="s">
        <v>135</v>
      </c>
      <c r="C33" s="10" t="s">
        <v>136</v>
      </c>
      <c r="D33" s="10" t="s">
        <v>136</v>
      </c>
      <c r="E33" s="10" t="s">
        <v>137</v>
      </c>
      <c r="F33" s="10" t="s">
        <v>138</v>
      </c>
      <c r="G33" s="11" t="s">
        <v>139</v>
      </c>
      <c r="H33" s="10" t="s">
        <v>140</v>
      </c>
      <c r="I33" s="19" t="s">
        <v>29</v>
      </c>
      <c r="J33" s="22">
        <v>50</v>
      </c>
      <c r="K33" s="18"/>
      <c r="L33" s="18">
        <v>50</v>
      </c>
      <c r="M33" s="18"/>
      <c r="N33" s="18"/>
      <c r="O33" s="19" t="s">
        <v>29</v>
      </c>
      <c r="P33" s="19" t="s">
        <v>29</v>
      </c>
      <c r="Q33" s="31">
        <v>1</v>
      </c>
      <c r="R33" s="29"/>
    </row>
    <row r="34" ht="25.5" spans="1:18">
      <c r="A34" s="10">
        <v>29</v>
      </c>
      <c r="B34" s="11" t="s">
        <v>141</v>
      </c>
      <c r="C34" s="10" t="s">
        <v>136</v>
      </c>
      <c r="D34" s="10" t="s">
        <v>136</v>
      </c>
      <c r="E34" s="10" t="s">
        <v>137</v>
      </c>
      <c r="F34" s="10" t="s">
        <v>142</v>
      </c>
      <c r="G34" s="11" t="s">
        <v>143</v>
      </c>
      <c r="H34" s="10" t="s">
        <v>144</v>
      </c>
      <c r="I34" s="19" t="s">
        <v>29</v>
      </c>
      <c r="J34" s="21">
        <v>60</v>
      </c>
      <c r="K34" s="18">
        <v>60</v>
      </c>
      <c r="L34" s="18"/>
      <c r="M34" s="18"/>
      <c r="N34" s="18"/>
      <c r="O34" s="19" t="s">
        <v>29</v>
      </c>
      <c r="P34" s="19" t="s">
        <v>29</v>
      </c>
      <c r="Q34" s="31">
        <v>1</v>
      </c>
      <c r="R34" s="29"/>
    </row>
    <row r="35" ht="25.5" spans="1:18">
      <c r="A35" s="10">
        <v>30</v>
      </c>
      <c r="B35" s="11" t="s">
        <v>145</v>
      </c>
      <c r="C35" s="10" t="s">
        <v>136</v>
      </c>
      <c r="D35" s="10" t="s">
        <v>136</v>
      </c>
      <c r="E35" s="10" t="s">
        <v>137</v>
      </c>
      <c r="F35" s="10" t="s">
        <v>146</v>
      </c>
      <c r="G35" s="11" t="s">
        <v>147</v>
      </c>
      <c r="H35" s="11" t="s">
        <v>148</v>
      </c>
      <c r="I35" s="19" t="s">
        <v>29</v>
      </c>
      <c r="J35" s="22">
        <v>10</v>
      </c>
      <c r="K35" s="18">
        <v>10</v>
      </c>
      <c r="L35" s="18"/>
      <c r="M35" s="18"/>
      <c r="N35" s="18"/>
      <c r="O35" s="19" t="s">
        <v>29</v>
      </c>
      <c r="P35" s="19" t="s">
        <v>29</v>
      </c>
      <c r="Q35" s="31">
        <v>1</v>
      </c>
      <c r="R35" s="29"/>
    </row>
    <row r="36" ht="114.75" spans="1:18">
      <c r="A36" s="10">
        <v>31</v>
      </c>
      <c r="B36" s="11" t="s">
        <v>149</v>
      </c>
      <c r="C36" s="10" t="s">
        <v>136</v>
      </c>
      <c r="D36" s="10" t="s">
        <v>136</v>
      </c>
      <c r="E36" s="10" t="s">
        <v>137</v>
      </c>
      <c r="F36" s="10" t="s">
        <v>150</v>
      </c>
      <c r="G36" s="11" t="s">
        <v>151</v>
      </c>
      <c r="H36" s="11" t="s">
        <v>152</v>
      </c>
      <c r="I36" s="19" t="s">
        <v>29</v>
      </c>
      <c r="J36" s="21">
        <v>20</v>
      </c>
      <c r="K36" s="18"/>
      <c r="L36" s="18">
        <v>20</v>
      </c>
      <c r="M36" s="18"/>
      <c r="N36" s="18"/>
      <c r="O36" s="19" t="s">
        <v>29</v>
      </c>
      <c r="P36" s="19" t="s">
        <v>29</v>
      </c>
      <c r="Q36" s="31">
        <v>1</v>
      </c>
      <c r="R36" s="29"/>
    </row>
    <row r="37" ht="51" spans="1:18">
      <c r="A37" s="10">
        <v>32</v>
      </c>
      <c r="B37" s="11" t="s">
        <v>153</v>
      </c>
      <c r="C37" s="10" t="s">
        <v>154</v>
      </c>
      <c r="D37" s="10" t="s">
        <v>136</v>
      </c>
      <c r="E37" s="10" t="s">
        <v>137</v>
      </c>
      <c r="F37" s="10" t="s">
        <v>155</v>
      </c>
      <c r="G37" s="11" t="s">
        <v>156</v>
      </c>
      <c r="H37" s="11" t="s">
        <v>157</v>
      </c>
      <c r="I37" s="19" t="s">
        <v>29</v>
      </c>
      <c r="J37" s="21">
        <v>100</v>
      </c>
      <c r="K37" s="18"/>
      <c r="L37" s="18">
        <v>100</v>
      </c>
      <c r="M37" s="18"/>
      <c r="N37" s="18"/>
      <c r="O37" s="19" t="s">
        <v>29</v>
      </c>
      <c r="P37" s="19" t="s">
        <v>29</v>
      </c>
      <c r="Q37" s="31">
        <v>1</v>
      </c>
      <c r="R37" s="29"/>
    </row>
    <row r="38" ht="25.5" spans="1:18">
      <c r="A38" s="10">
        <v>33</v>
      </c>
      <c r="B38" s="11" t="s">
        <v>158</v>
      </c>
      <c r="C38" s="10" t="s">
        <v>159</v>
      </c>
      <c r="D38" s="10" t="s">
        <v>159</v>
      </c>
      <c r="E38" s="10" t="s">
        <v>160</v>
      </c>
      <c r="F38" s="10" t="s">
        <v>161</v>
      </c>
      <c r="G38" s="11" t="s">
        <v>143</v>
      </c>
      <c r="H38" s="10" t="s">
        <v>162</v>
      </c>
      <c r="I38" s="19" t="s">
        <v>29</v>
      </c>
      <c r="J38" s="21">
        <v>96</v>
      </c>
      <c r="K38" s="18"/>
      <c r="L38" s="18">
        <v>96</v>
      </c>
      <c r="M38" s="18"/>
      <c r="N38" s="18"/>
      <c r="O38" s="19" t="s">
        <v>29</v>
      </c>
      <c r="P38" s="19" t="s">
        <v>29</v>
      </c>
      <c r="Q38" s="31">
        <v>1</v>
      </c>
      <c r="R38" s="29"/>
    </row>
    <row r="39" ht="38.25" spans="1:18">
      <c r="A39" s="10">
        <v>34</v>
      </c>
      <c r="B39" s="11" t="s">
        <v>163</v>
      </c>
      <c r="C39" s="10" t="s">
        <v>164</v>
      </c>
      <c r="D39" s="10" t="s">
        <v>165</v>
      </c>
      <c r="E39" s="10" t="s">
        <v>166</v>
      </c>
      <c r="F39" s="10" t="s">
        <v>167</v>
      </c>
      <c r="G39" s="11" t="s">
        <v>168</v>
      </c>
      <c r="H39" s="11" t="s">
        <v>169</v>
      </c>
      <c r="I39" s="19" t="s">
        <v>29</v>
      </c>
      <c r="J39" s="21">
        <v>1142.04</v>
      </c>
      <c r="K39" s="18">
        <v>1142.04</v>
      </c>
      <c r="L39" s="18"/>
      <c r="M39" s="18"/>
      <c r="N39" s="18"/>
      <c r="O39" s="19" t="s">
        <v>29</v>
      </c>
      <c r="P39" s="19" t="s">
        <v>29</v>
      </c>
      <c r="Q39" s="31">
        <v>1</v>
      </c>
      <c r="R39" s="29"/>
    </row>
    <row r="40" ht="25.5" spans="1:18">
      <c r="A40" s="10">
        <v>35</v>
      </c>
      <c r="B40" s="11" t="s">
        <v>170</v>
      </c>
      <c r="C40" s="10" t="s">
        <v>171</v>
      </c>
      <c r="D40" s="10" t="s">
        <v>171</v>
      </c>
      <c r="E40" s="10" t="s">
        <v>172</v>
      </c>
      <c r="F40" s="10" t="s">
        <v>173</v>
      </c>
      <c r="G40" s="11" t="s">
        <v>174</v>
      </c>
      <c r="H40" s="10" t="s">
        <v>175</v>
      </c>
      <c r="I40" s="19" t="s">
        <v>29</v>
      </c>
      <c r="J40" s="22">
        <v>40</v>
      </c>
      <c r="K40" s="22">
        <v>40</v>
      </c>
      <c r="L40" s="18"/>
      <c r="M40" s="18"/>
      <c r="N40" s="18"/>
      <c r="O40" s="19" t="s">
        <v>29</v>
      </c>
      <c r="P40" s="19" t="s">
        <v>29</v>
      </c>
      <c r="Q40" s="31">
        <v>1</v>
      </c>
      <c r="R40" s="29"/>
    </row>
    <row r="41" ht="25.5" spans="1:18">
      <c r="A41" s="10">
        <v>36</v>
      </c>
      <c r="B41" s="11" t="s">
        <v>176</v>
      </c>
      <c r="C41" s="10" t="s">
        <v>171</v>
      </c>
      <c r="D41" s="10" t="s">
        <v>171</v>
      </c>
      <c r="E41" s="10" t="s">
        <v>172</v>
      </c>
      <c r="F41" s="10" t="s">
        <v>177</v>
      </c>
      <c r="G41" s="11" t="s">
        <v>178</v>
      </c>
      <c r="H41" s="11" t="s">
        <v>179</v>
      </c>
      <c r="I41" s="19" t="s">
        <v>29</v>
      </c>
      <c r="J41" s="22">
        <v>22</v>
      </c>
      <c r="K41" s="22">
        <v>22</v>
      </c>
      <c r="L41" s="18"/>
      <c r="M41" s="18"/>
      <c r="N41" s="18"/>
      <c r="O41" s="19" t="s">
        <v>29</v>
      </c>
      <c r="P41" s="19" t="s">
        <v>29</v>
      </c>
      <c r="Q41" s="31">
        <v>1</v>
      </c>
      <c r="R41" s="29"/>
    </row>
    <row r="42" ht="25.5" spans="1:18">
      <c r="A42" s="10">
        <v>37</v>
      </c>
      <c r="B42" s="11" t="s">
        <v>180</v>
      </c>
      <c r="C42" s="10" t="s">
        <v>171</v>
      </c>
      <c r="D42" s="10" t="s">
        <v>171</v>
      </c>
      <c r="E42" s="10" t="s">
        <v>172</v>
      </c>
      <c r="F42" s="10" t="s">
        <v>181</v>
      </c>
      <c r="G42" s="11" t="s">
        <v>182</v>
      </c>
      <c r="H42" s="10" t="s">
        <v>115</v>
      </c>
      <c r="I42" s="19" t="s">
        <v>29</v>
      </c>
      <c r="J42" s="22">
        <v>250</v>
      </c>
      <c r="K42" s="18">
        <v>250</v>
      </c>
      <c r="L42" s="18"/>
      <c r="M42" s="18"/>
      <c r="N42" s="18"/>
      <c r="O42" s="19" t="s">
        <v>29</v>
      </c>
      <c r="P42" s="19" t="s">
        <v>29</v>
      </c>
      <c r="Q42" s="31">
        <v>1</v>
      </c>
      <c r="R42" s="29"/>
    </row>
    <row r="43" ht="25.5" spans="1:18">
      <c r="A43" s="10">
        <v>38</v>
      </c>
      <c r="B43" s="11" t="s">
        <v>183</v>
      </c>
      <c r="C43" s="10" t="s">
        <v>165</v>
      </c>
      <c r="D43" s="10" t="s">
        <v>165</v>
      </c>
      <c r="E43" s="10" t="s">
        <v>166</v>
      </c>
      <c r="F43" s="10" t="s">
        <v>184</v>
      </c>
      <c r="G43" s="11" t="s">
        <v>185</v>
      </c>
      <c r="H43" s="11" t="s">
        <v>186</v>
      </c>
      <c r="I43" s="19" t="s">
        <v>29</v>
      </c>
      <c r="J43" s="21">
        <v>1429.89</v>
      </c>
      <c r="K43" s="18">
        <v>1429.89</v>
      </c>
      <c r="L43" s="18"/>
      <c r="M43" s="18"/>
      <c r="N43" s="18"/>
      <c r="O43" s="19" t="s">
        <v>29</v>
      </c>
      <c r="P43" s="19" t="s">
        <v>29</v>
      </c>
      <c r="Q43" s="31">
        <v>1</v>
      </c>
      <c r="R43" s="29"/>
    </row>
    <row r="44" ht="38.25" spans="1:18">
      <c r="A44" s="10">
        <v>39</v>
      </c>
      <c r="B44" s="11" t="s">
        <v>187</v>
      </c>
      <c r="C44" s="10" t="s">
        <v>165</v>
      </c>
      <c r="D44" s="10" t="s">
        <v>165</v>
      </c>
      <c r="E44" s="10" t="s">
        <v>166</v>
      </c>
      <c r="F44" s="10" t="s">
        <v>113</v>
      </c>
      <c r="G44" s="11" t="s">
        <v>188</v>
      </c>
      <c r="H44" s="11" t="s">
        <v>189</v>
      </c>
      <c r="I44" s="19" t="s">
        <v>29</v>
      </c>
      <c r="J44" s="22">
        <v>135.5</v>
      </c>
      <c r="K44" s="18">
        <v>80.55</v>
      </c>
      <c r="L44" s="18">
        <v>54.95</v>
      </c>
      <c r="M44" s="18"/>
      <c r="N44" s="18"/>
      <c r="O44" s="19" t="s">
        <v>29</v>
      </c>
      <c r="P44" s="19" t="s">
        <v>29</v>
      </c>
      <c r="Q44" s="31">
        <v>1</v>
      </c>
      <c r="R44" s="29"/>
    </row>
    <row r="45" s="2" customFormat="1" ht="38.25" spans="1:18">
      <c r="A45" s="10">
        <v>40</v>
      </c>
      <c r="B45" s="11" t="s">
        <v>190</v>
      </c>
      <c r="C45" s="10" t="s">
        <v>191</v>
      </c>
      <c r="D45" s="10" t="s">
        <v>191</v>
      </c>
      <c r="E45" s="10" t="s">
        <v>192</v>
      </c>
      <c r="F45" s="10" t="s">
        <v>193</v>
      </c>
      <c r="G45" s="11" t="s">
        <v>194</v>
      </c>
      <c r="H45" s="10" t="s">
        <v>195</v>
      </c>
      <c r="I45" s="19" t="s">
        <v>29</v>
      </c>
      <c r="J45" s="22">
        <v>200</v>
      </c>
      <c r="K45" s="18"/>
      <c r="L45" s="18">
        <v>200</v>
      </c>
      <c r="M45" s="18"/>
      <c r="N45" s="18"/>
      <c r="O45" s="19" t="s">
        <v>29</v>
      </c>
      <c r="P45" s="19" t="s">
        <v>29</v>
      </c>
      <c r="Q45" s="31">
        <v>1</v>
      </c>
      <c r="R45" s="29"/>
    </row>
    <row r="46" ht="76.5" spans="1:18">
      <c r="A46" s="10">
        <v>41</v>
      </c>
      <c r="B46" s="11" t="s">
        <v>196</v>
      </c>
      <c r="C46" s="10" t="s">
        <v>197</v>
      </c>
      <c r="D46" s="10" t="s">
        <v>197</v>
      </c>
      <c r="E46" s="10" t="s">
        <v>198</v>
      </c>
      <c r="F46" s="10" t="s">
        <v>199</v>
      </c>
      <c r="G46" s="11" t="s">
        <v>200</v>
      </c>
      <c r="H46" s="10" t="s">
        <v>201</v>
      </c>
      <c r="I46" s="19" t="s">
        <v>29</v>
      </c>
      <c r="J46" s="10">
        <v>1470</v>
      </c>
      <c r="K46" s="18">
        <v>1000</v>
      </c>
      <c r="L46" s="18">
        <v>470</v>
      </c>
      <c r="M46" s="18"/>
      <c r="N46" s="18"/>
      <c r="O46" s="19" t="s">
        <v>29</v>
      </c>
      <c r="P46" s="19" t="s">
        <v>29</v>
      </c>
      <c r="Q46" s="31">
        <v>1</v>
      </c>
      <c r="R46" s="29"/>
    </row>
    <row r="47" ht="25.5" spans="1:18">
      <c r="A47" s="10">
        <v>42</v>
      </c>
      <c r="B47" s="11" t="s">
        <v>202</v>
      </c>
      <c r="C47" s="10" t="s">
        <v>197</v>
      </c>
      <c r="D47" s="10" t="s">
        <v>197</v>
      </c>
      <c r="E47" s="10" t="s">
        <v>198</v>
      </c>
      <c r="F47" s="10" t="s">
        <v>113</v>
      </c>
      <c r="G47" s="11" t="s">
        <v>203</v>
      </c>
      <c r="H47" s="10" t="s">
        <v>204</v>
      </c>
      <c r="I47" s="19" t="s">
        <v>29</v>
      </c>
      <c r="J47" s="10">
        <v>272</v>
      </c>
      <c r="K47" s="10">
        <v>272</v>
      </c>
      <c r="L47" s="18"/>
      <c r="M47" s="18"/>
      <c r="N47" s="18"/>
      <c r="O47" s="19" t="s">
        <v>29</v>
      </c>
      <c r="P47" s="19" t="s">
        <v>29</v>
      </c>
      <c r="Q47" s="31">
        <v>1</v>
      </c>
      <c r="R47" s="29"/>
    </row>
    <row r="48" ht="51" spans="1:18">
      <c r="A48" s="10">
        <v>43</v>
      </c>
      <c r="B48" s="11" t="s">
        <v>205</v>
      </c>
      <c r="C48" s="10" t="s">
        <v>197</v>
      </c>
      <c r="D48" s="10" t="s">
        <v>197</v>
      </c>
      <c r="E48" s="10" t="s">
        <v>198</v>
      </c>
      <c r="F48" s="10" t="s">
        <v>206</v>
      </c>
      <c r="G48" s="11" t="s">
        <v>207</v>
      </c>
      <c r="H48" s="11" t="s">
        <v>208</v>
      </c>
      <c r="I48" s="19" t="s">
        <v>29</v>
      </c>
      <c r="J48" s="10">
        <v>61.6</v>
      </c>
      <c r="K48" s="10">
        <v>61.6</v>
      </c>
      <c r="L48" s="18"/>
      <c r="M48" s="18"/>
      <c r="N48" s="18"/>
      <c r="O48" s="19" t="s">
        <v>29</v>
      </c>
      <c r="P48" s="19" t="s">
        <v>29</v>
      </c>
      <c r="Q48" s="31">
        <v>1</v>
      </c>
      <c r="R48" s="29"/>
    </row>
    <row r="49" ht="38.25" spans="1:18">
      <c r="A49" s="10">
        <v>44</v>
      </c>
      <c r="B49" s="11" t="s">
        <v>209</v>
      </c>
      <c r="C49" s="10" t="s">
        <v>197</v>
      </c>
      <c r="D49" s="10" t="s">
        <v>197</v>
      </c>
      <c r="E49" s="10" t="s">
        <v>198</v>
      </c>
      <c r="F49" s="10" t="s">
        <v>206</v>
      </c>
      <c r="G49" s="11" t="s">
        <v>210</v>
      </c>
      <c r="H49" s="11" t="s">
        <v>211</v>
      </c>
      <c r="I49" s="19" t="s">
        <v>29</v>
      </c>
      <c r="J49" s="10">
        <v>154</v>
      </c>
      <c r="K49" s="10">
        <v>154</v>
      </c>
      <c r="L49" s="18"/>
      <c r="M49" s="18"/>
      <c r="N49" s="18"/>
      <c r="O49" s="19" t="s">
        <v>29</v>
      </c>
      <c r="P49" s="19" t="s">
        <v>29</v>
      </c>
      <c r="Q49" s="31">
        <v>1</v>
      </c>
      <c r="R49" s="29"/>
    </row>
    <row r="50" ht="51" spans="1:18">
      <c r="A50" s="10">
        <v>45</v>
      </c>
      <c r="B50" s="11" t="s">
        <v>212</v>
      </c>
      <c r="C50" s="10" t="s">
        <v>213</v>
      </c>
      <c r="D50" s="10" t="s">
        <v>197</v>
      </c>
      <c r="E50" s="10" t="s">
        <v>198</v>
      </c>
      <c r="F50" s="10" t="s">
        <v>214</v>
      </c>
      <c r="G50" s="11" t="s">
        <v>215</v>
      </c>
      <c r="H50" s="11" t="s">
        <v>216</v>
      </c>
      <c r="I50" s="19" t="s">
        <v>29</v>
      </c>
      <c r="J50" s="10">
        <v>90</v>
      </c>
      <c r="K50" s="10"/>
      <c r="L50" s="18">
        <v>90</v>
      </c>
      <c r="M50" s="18"/>
      <c r="N50" s="18"/>
      <c r="O50" s="19" t="s">
        <v>29</v>
      </c>
      <c r="P50" s="19" t="s">
        <v>29</v>
      </c>
      <c r="Q50" s="31">
        <v>1</v>
      </c>
      <c r="R50" s="29"/>
    </row>
    <row r="51" ht="38.25" spans="1:18">
      <c r="A51" s="10">
        <v>46</v>
      </c>
      <c r="B51" s="11" t="s">
        <v>217</v>
      </c>
      <c r="C51" s="10" t="s">
        <v>218</v>
      </c>
      <c r="D51" s="10" t="s">
        <v>197</v>
      </c>
      <c r="E51" s="10" t="s">
        <v>198</v>
      </c>
      <c r="F51" s="10" t="s">
        <v>206</v>
      </c>
      <c r="G51" s="11" t="s">
        <v>219</v>
      </c>
      <c r="H51" s="10" t="s">
        <v>201</v>
      </c>
      <c r="I51" s="19" t="s">
        <v>29</v>
      </c>
      <c r="J51" s="10">
        <v>30</v>
      </c>
      <c r="K51" s="10">
        <v>30</v>
      </c>
      <c r="L51" s="10"/>
      <c r="M51" s="10"/>
      <c r="N51" s="10"/>
      <c r="O51" s="19" t="s">
        <v>29</v>
      </c>
      <c r="P51" s="19" t="s">
        <v>29</v>
      </c>
      <c r="Q51" s="31">
        <v>1</v>
      </c>
      <c r="R51" s="29"/>
    </row>
    <row r="52" ht="38.25" spans="1:18">
      <c r="A52" s="10">
        <v>47</v>
      </c>
      <c r="B52" s="11" t="s">
        <v>220</v>
      </c>
      <c r="C52" s="10" t="s">
        <v>197</v>
      </c>
      <c r="D52" s="10" t="s">
        <v>197</v>
      </c>
      <c r="E52" s="10" t="s">
        <v>198</v>
      </c>
      <c r="F52" s="10" t="s">
        <v>113</v>
      </c>
      <c r="G52" s="11" t="s">
        <v>221</v>
      </c>
      <c r="H52" s="11" t="s">
        <v>222</v>
      </c>
      <c r="I52" s="19" t="s">
        <v>29</v>
      </c>
      <c r="J52" s="18">
        <v>39</v>
      </c>
      <c r="K52" s="18"/>
      <c r="L52" s="18"/>
      <c r="M52" s="18">
        <v>39</v>
      </c>
      <c r="N52" s="18"/>
      <c r="O52" s="19" t="s">
        <v>29</v>
      </c>
      <c r="P52" s="19" t="s">
        <v>29</v>
      </c>
      <c r="Q52" s="31">
        <v>1</v>
      </c>
      <c r="R52" s="29"/>
    </row>
    <row r="53" ht="25.5" spans="1:18">
      <c r="A53" s="10">
        <v>48</v>
      </c>
      <c r="B53" s="11" t="s">
        <v>223</v>
      </c>
      <c r="C53" s="10" t="s">
        <v>197</v>
      </c>
      <c r="D53" s="10" t="s">
        <v>197</v>
      </c>
      <c r="E53" s="10" t="s">
        <v>198</v>
      </c>
      <c r="F53" s="10" t="s">
        <v>224</v>
      </c>
      <c r="G53" s="14" t="s">
        <v>225</v>
      </c>
      <c r="H53" s="14" t="s">
        <v>226</v>
      </c>
      <c r="I53" s="19" t="s">
        <v>29</v>
      </c>
      <c r="J53" s="10">
        <v>135</v>
      </c>
      <c r="K53" s="10"/>
      <c r="L53" s="10"/>
      <c r="M53" s="10">
        <v>135</v>
      </c>
      <c r="N53" s="10"/>
      <c r="O53" s="19" t="s">
        <v>29</v>
      </c>
      <c r="P53" s="19" t="s">
        <v>29</v>
      </c>
      <c r="Q53" s="31">
        <v>1</v>
      </c>
      <c r="R53" s="29"/>
    </row>
    <row r="54" ht="51" spans="1:18">
      <c r="A54" s="10">
        <v>49</v>
      </c>
      <c r="B54" s="11" t="s">
        <v>227</v>
      </c>
      <c r="C54" s="10" t="s">
        <v>197</v>
      </c>
      <c r="D54" s="10" t="s">
        <v>197</v>
      </c>
      <c r="E54" s="10" t="s">
        <v>198</v>
      </c>
      <c r="F54" s="10" t="s">
        <v>206</v>
      </c>
      <c r="G54" s="14" t="s">
        <v>228</v>
      </c>
      <c r="H54" s="14" t="s">
        <v>229</v>
      </c>
      <c r="I54" s="19" t="s">
        <v>29</v>
      </c>
      <c r="J54" s="10">
        <v>60</v>
      </c>
      <c r="K54" s="10"/>
      <c r="L54" s="10"/>
      <c r="M54" s="10">
        <v>60</v>
      </c>
      <c r="N54" s="10"/>
      <c r="O54" s="19" t="s">
        <v>29</v>
      </c>
      <c r="P54" s="19" t="s">
        <v>29</v>
      </c>
      <c r="Q54" s="31">
        <v>1</v>
      </c>
      <c r="R54" s="29"/>
    </row>
    <row r="55" ht="140.25" spans="1:18">
      <c r="A55" s="10">
        <v>50</v>
      </c>
      <c r="B55" s="11" t="s">
        <v>230</v>
      </c>
      <c r="C55" s="10" t="s">
        <v>231</v>
      </c>
      <c r="D55" s="10" t="s">
        <v>107</v>
      </c>
      <c r="E55" s="10" t="s">
        <v>108</v>
      </c>
      <c r="F55" s="10" t="s">
        <v>232</v>
      </c>
      <c r="G55" s="11" t="s">
        <v>233</v>
      </c>
      <c r="H55" s="10" t="s">
        <v>234</v>
      </c>
      <c r="I55" s="19" t="s">
        <v>29</v>
      </c>
      <c r="J55" s="22">
        <v>90</v>
      </c>
      <c r="K55" s="18"/>
      <c r="L55" s="18"/>
      <c r="M55" s="18">
        <v>90</v>
      </c>
      <c r="N55" s="18"/>
      <c r="O55" s="19" t="s">
        <v>29</v>
      </c>
      <c r="P55" s="19" t="s">
        <v>29</v>
      </c>
      <c r="Q55" s="31">
        <v>1</v>
      </c>
      <c r="R55" s="29"/>
    </row>
    <row r="56" ht="38.25" spans="1:18">
      <c r="A56" s="10">
        <v>51</v>
      </c>
      <c r="B56" s="11" t="s">
        <v>235</v>
      </c>
      <c r="C56" s="10" t="s">
        <v>236</v>
      </c>
      <c r="D56" s="10" t="s">
        <v>107</v>
      </c>
      <c r="E56" s="10" t="s">
        <v>108</v>
      </c>
      <c r="F56" s="10" t="s">
        <v>237</v>
      </c>
      <c r="G56" s="11" t="s">
        <v>238</v>
      </c>
      <c r="H56" s="10" t="s">
        <v>239</v>
      </c>
      <c r="I56" s="19" t="s">
        <v>29</v>
      </c>
      <c r="J56" s="22">
        <v>40</v>
      </c>
      <c r="K56" s="18"/>
      <c r="L56" s="18"/>
      <c r="M56" s="18">
        <v>40</v>
      </c>
      <c r="N56" s="18"/>
      <c r="O56" s="19" t="s">
        <v>29</v>
      </c>
      <c r="P56" s="19" t="s">
        <v>29</v>
      </c>
      <c r="Q56" s="31">
        <v>1</v>
      </c>
      <c r="R56" s="29"/>
    </row>
    <row r="57" ht="25.5" spans="1:18">
      <c r="A57" s="10">
        <v>52</v>
      </c>
      <c r="B57" s="11" t="s">
        <v>240</v>
      </c>
      <c r="C57" s="10" t="s">
        <v>107</v>
      </c>
      <c r="D57" s="10" t="s">
        <v>107</v>
      </c>
      <c r="E57" s="10" t="s">
        <v>108</v>
      </c>
      <c r="F57" s="10" t="s">
        <v>241</v>
      </c>
      <c r="G57" s="11" t="s">
        <v>242</v>
      </c>
      <c r="H57" s="10" t="s">
        <v>243</v>
      </c>
      <c r="I57" s="19" t="s">
        <v>29</v>
      </c>
      <c r="J57" s="10">
        <v>288</v>
      </c>
      <c r="K57" s="18">
        <v>90.29</v>
      </c>
      <c r="L57" s="18">
        <v>197.71</v>
      </c>
      <c r="M57" s="18"/>
      <c r="N57" s="18"/>
      <c r="O57" s="19" t="s">
        <v>29</v>
      </c>
      <c r="P57" s="19" t="s">
        <v>29</v>
      </c>
      <c r="Q57" s="31">
        <v>1</v>
      </c>
      <c r="R57" s="29"/>
    </row>
    <row r="58" ht="51" spans="1:18">
      <c r="A58" s="10">
        <v>53</v>
      </c>
      <c r="B58" s="11" t="s">
        <v>244</v>
      </c>
      <c r="C58" s="10" t="s">
        <v>245</v>
      </c>
      <c r="D58" s="10" t="s">
        <v>107</v>
      </c>
      <c r="E58" s="10" t="s">
        <v>108</v>
      </c>
      <c r="F58" s="10" t="s">
        <v>246</v>
      </c>
      <c r="G58" s="11" t="s">
        <v>247</v>
      </c>
      <c r="H58" s="11" t="s">
        <v>248</v>
      </c>
      <c r="I58" s="19" t="s">
        <v>29</v>
      </c>
      <c r="J58" s="10">
        <v>9</v>
      </c>
      <c r="K58" s="18"/>
      <c r="L58" s="18">
        <v>9</v>
      </c>
      <c r="M58" s="18"/>
      <c r="N58" s="18"/>
      <c r="O58" s="19" t="s">
        <v>29</v>
      </c>
      <c r="P58" s="19" t="s">
        <v>29</v>
      </c>
      <c r="Q58" s="31">
        <v>1</v>
      </c>
      <c r="R58" s="29"/>
    </row>
    <row r="59" ht="234" customHeight="1" spans="1:18">
      <c r="A59" s="10">
        <v>54</v>
      </c>
      <c r="B59" s="11" t="s">
        <v>249</v>
      </c>
      <c r="C59" s="10" t="s">
        <v>250</v>
      </c>
      <c r="D59" s="10" t="s">
        <v>107</v>
      </c>
      <c r="E59" s="10" t="s">
        <v>108</v>
      </c>
      <c r="F59" s="10" t="s">
        <v>251</v>
      </c>
      <c r="G59" s="11" t="s">
        <v>252</v>
      </c>
      <c r="H59" s="11" t="s">
        <v>253</v>
      </c>
      <c r="I59" s="19" t="s">
        <v>29</v>
      </c>
      <c r="J59" s="22">
        <v>890</v>
      </c>
      <c r="K59" s="18">
        <v>151.35</v>
      </c>
      <c r="L59" s="18">
        <v>738.65</v>
      </c>
      <c r="M59" s="18"/>
      <c r="N59" s="18"/>
      <c r="O59" s="19" t="s">
        <v>29</v>
      </c>
      <c r="P59" s="19" t="s">
        <v>29</v>
      </c>
      <c r="Q59" s="31">
        <v>1</v>
      </c>
      <c r="R59" s="29"/>
    </row>
    <row r="60" ht="63.75" spans="1:18">
      <c r="A60" s="10">
        <v>55</v>
      </c>
      <c r="B60" s="11" t="s">
        <v>254</v>
      </c>
      <c r="C60" s="10" t="s">
        <v>107</v>
      </c>
      <c r="D60" s="10" t="s">
        <v>107</v>
      </c>
      <c r="E60" s="10" t="s">
        <v>108</v>
      </c>
      <c r="F60" s="10" t="s">
        <v>47</v>
      </c>
      <c r="G60" s="11" t="s">
        <v>255</v>
      </c>
      <c r="H60" s="10" t="s">
        <v>256</v>
      </c>
      <c r="I60" s="19" t="s">
        <v>29</v>
      </c>
      <c r="J60" s="22">
        <v>150</v>
      </c>
      <c r="K60" s="18">
        <v>150</v>
      </c>
      <c r="L60" s="18"/>
      <c r="M60" s="18"/>
      <c r="N60" s="18"/>
      <c r="O60" s="19" t="s">
        <v>29</v>
      </c>
      <c r="P60" s="19" t="s">
        <v>29</v>
      </c>
      <c r="Q60" s="31">
        <v>1</v>
      </c>
      <c r="R60" s="29"/>
    </row>
    <row r="61" ht="38.25" spans="1:18">
      <c r="A61" s="10">
        <v>56</v>
      </c>
      <c r="B61" s="11" t="s">
        <v>257</v>
      </c>
      <c r="C61" s="10" t="s">
        <v>213</v>
      </c>
      <c r="D61" s="10" t="s">
        <v>107</v>
      </c>
      <c r="E61" s="10" t="s">
        <v>108</v>
      </c>
      <c r="F61" s="10" t="s">
        <v>258</v>
      </c>
      <c r="G61" s="11" t="s">
        <v>259</v>
      </c>
      <c r="H61" s="10" t="s">
        <v>260</v>
      </c>
      <c r="I61" s="19" t="s">
        <v>29</v>
      </c>
      <c r="J61" s="22">
        <v>50</v>
      </c>
      <c r="K61" s="18">
        <v>50</v>
      </c>
      <c r="L61" s="18"/>
      <c r="M61" s="18"/>
      <c r="N61" s="18"/>
      <c r="O61" s="19" t="s">
        <v>29</v>
      </c>
      <c r="P61" s="19" t="s">
        <v>29</v>
      </c>
      <c r="Q61" s="31">
        <v>1</v>
      </c>
      <c r="R61" s="29"/>
    </row>
    <row r="62" ht="25.5" spans="1:18">
      <c r="A62" s="10">
        <v>57</v>
      </c>
      <c r="B62" s="11" t="s">
        <v>261</v>
      </c>
      <c r="C62" s="10" t="s">
        <v>262</v>
      </c>
      <c r="D62" s="10" t="s">
        <v>262</v>
      </c>
      <c r="E62" s="18" t="s">
        <v>263</v>
      </c>
      <c r="F62" s="10" t="s">
        <v>264</v>
      </c>
      <c r="G62" s="11" t="s">
        <v>265</v>
      </c>
      <c r="H62" s="11" t="s">
        <v>266</v>
      </c>
      <c r="I62" s="19" t="s">
        <v>29</v>
      </c>
      <c r="J62" s="18">
        <v>190</v>
      </c>
      <c r="K62" s="18">
        <v>190</v>
      </c>
      <c r="L62" s="18"/>
      <c r="M62" s="18"/>
      <c r="N62" s="18"/>
      <c r="O62" s="19" t="s">
        <v>29</v>
      </c>
      <c r="P62" s="19" t="s">
        <v>29</v>
      </c>
      <c r="Q62" s="31">
        <v>1</v>
      </c>
      <c r="R62" s="29"/>
    </row>
    <row r="63" ht="25.5" spans="1:18">
      <c r="A63" s="10">
        <v>58</v>
      </c>
      <c r="B63" s="13" t="s">
        <v>267</v>
      </c>
      <c r="C63" s="10" t="s">
        <v>262</v>
      </c>
      <c r="D63" s="10" t="s">
        <v>262</v>
      </c>
      <c r="E63" s="18" t="s">
        <v>263</v>
      </c>
      <c r="F63" s="10" t="s">
        <v>206</v>
      </c>
      <c r="G63" s="11" t="s">
        <v>268</v>
      </c>
      <c r="H63" s="18" t="s">
        <v>269</v>
      </c>
      <c r="I63" s="19" t="s">
        <v>29</v>
      </c>
      <c r="J63" s="18">
        <v>42.05</v>
      </c>
      <c r="K63" s="18">
        <v>42.05</v>
      </c>
      <c r="L63" s="18"/>
      <c r="M63" s="18"/>
      <c r="N63" s="18"/>
      <c r="O63" s="19" t="s">
        <v>29</v>
      </c>
      <c r="P63" s="19" t="s">
        <v>29</v>
      </c>
      <c r="Q63" s="31">
        <v>1</v>
      </c>
      <c r="R63" s="29"/>
    </row>
    <row r="64" s="3" customFormat="1" ht="25.5" spans="1:18">
      <c r="A64" s="10">
        <v>59</v>
      </c>
      <c r="B64" s="11" t="s">
        <v>270</v>
      </c>
      <c r="C64" s="10" t="s">
        <v>107</v>
      </c>
      <c r="D64" s="10" t="s">
        <v>107</v>
      </c>
      <c r="E64" s="10" t="s">
        <v>108</v>
      </c>
      <c r="F64" s="10" t="s">
        <v>271</v>
      </c>
      <c r="G64" s="11" t="s">
        <v>272</v>
      </c>
      <c r="H64" s="10" t="s">
        <v>273</v>
      </c>
      <c r="I64" s="19" t="s">
        <v>29</v>
      </c>
      <c r="J64" s="10">
        <v>60</v>
      </c>
      <c r="K64" s="10"/>
      <c r="L64" s="10"/>
      <c r="M64" s="10"/>
      <c r="N64" s="10">
        <v>60</v>
      </c>
      <c r="O64" s="19" t="s">
        <v>29</v>
      </c>
      <c r="P64" s="19" t="s">
        <v>29</v>
      </c>
      <c r="Q64" s="31">
        <v>1</v>
      </c>
      <c r="R64" s="32"/>
    </row>
    <row r="65" ht="18.75" spans="1:18">
      <c r="A65" s="9" t="s">
        <v>274</v>
      </c>
      <c r="B65" s="9" t="s">
        <v>275</v>
      </c>
      <c r="C65" s="9"/>
      <c r="D65" s="9"/>
      <c r="E65" s="9"/>
      <c r="F65" s="9"/>
      <c r="G65" s="9"/>
      <c r="H65" s="9"/>
      <c r="I65" s="19"/>
      <c r="J65" s="9">
        <f t="shared" ref="J65:N65" si="2">SUM(J66:J86)</f>
        <v>6661.44</v>
      </c>
      <c r="K65" s="9">
        <f t="shared" si="2"/>
        <v>4747.09</v>
      </c>
      <c r="L65" s="9">
        <f t="shared" si="2"/>
        <v>413.45</v>
      </c>
      <c r="M65" s="9">
        <f t="shared" si="2"/>
        <v>400</v>
      </c>
      <c r="N65" s="9">
        <f t="shared" si="2"/>
        <v>1100.9</v>
      </c>
      <c r="O65" s="19"/>
      <c r="P65" s="19"/>
      <c r="Q65" s="31"/>
      <c r="R65" s="29"/>
    </row>
    <row r="66" ht="51" spans="1:18">
      <c r="A66" s="15">
        <v>60</v>
      </c>
      <c r="B66" s="11" t="s">
        <v>276</v>
      </c>
      <c r="C66" s="10" t="s">
        <v>165</v>
      </c>
      <c r="D66" s="10" t="s">
        <v>165</v>
      </c>
      <c r="E66" s="10" t="s">
        <v>166</v>
      </c>
      <c r="F66" s="10" t="s">
        <v>277</v>
      </c>
      <c r="G66" s="11" t="s">
        <v>278</v>
      </c>
      <c r="H66" s="11" t="s">
        <v>279</v>
      </c>
      <c r="I66" s="19" t="s">
        <v>29</v>
      </c>
      <c r="J66" s="21">
        <v>781</v>
      </c>
      <c r="K66" s="18">
        <v>781</v>
      </c>
      <c r="L66" s="18"/>
      <c r="M66" s="18"/>
      <c r="N66" s="18"/>
      <c r="O66" s="19" t="s">
        <v>29</v>
      </c>
      <c r="P66" s="19" t="s">
        <v>29</v>
      </c>
      <c r="Q66" s="31">
        <v>1</v>
      </c>
      <c r="R66" s="29"/>
    </row>
    <row r="67" s="2" customFormat="1" ht="38.25" spans="1:18">
      <c r="A67" s="15">
        <v>61</v>
      </c>
      <c r="B67" s="11" t="s">
        <v>280</v>
      </c>
      <c r="C67" s="10" t="s">
        <v>164</v>
      </c>
      <c r="D67" s="10" t="s">
        <v>165</v>
      </c>
      <c r="E67" s="10" t="s">
        <v>166</v>
      </c>
      <c r="F67" s="10" t="s">
        <v>167</v>
      </c>
      <c r="G67" s="11" t="s">
        <v>281</v>
      </c>
      <c r="H67" s="11" t="s">
        <v>282</v>
      </c>
      <c r="I67" s="19" t="s">
        <v>29</v>
      </c>
      <c r="J67" s="21">
        <v>112.07</v>
      </c>
      <c r="K67" s="18">
        <v>62.52</v>
      </c>
      <c r="L67" s="18">
        <v>49.55</v>
      </c>
      <c r="M67" s="18"/>
      <c r="N67" s="18"/>
      <c r="O67" s="19" t="s">
        <v>29</v>
      </c>
      <c r="P67" s="19" t="s">
        <v>29</v>
      </c>
      <c r="Q67" s="31">
        <v>1</v>
      </c>
      <c r="R67" s="29"/>
    </row>
    <row r="68" s="2" customFormat="1" ht="63.75" spans="1:18">
      <c r="A68" s="15">
        <v>62</v>
      </c>
      <c r="B68" s="33" t="s">
        <v>283</v>
      </c>
      <c r="C68" s="10" t="s">
        <v>284</v>
      </c>
      <c r="D68" s="10" t="s">
        <v>284</v>
      </c>
      <c r="E68" s="18" t="s">
        <v>285</v>
      </c>
      <c r="F68" s="37" t="s">
        <v>286</v>
      </c>
      <c r="G68" s="33" t="s">
        <v>287</v>
      </c>
      <c r="H68" s="33" t="s">
        <v>288</v>
      </c>
      <c r="I68" s="19" t="s">
        <v>29</v>
      </c>
      <c r="J68" s="37">
        <v>1949.5</v>
      </c>
      <c r="K68" s="37">
        <v>1949.5</v>
      </c>
      <c r="L68" s="18"/>
      <c r="M68" s="18"/>
      <c r="N68" s="18"/>
      <c r="O68" s="19" t="s">
        <v>29</v>
      </c>
      <c r="P68" s="19" t="s">
        <v>29</v>
      </c>
      <c r="Q68" s="31">
        <v>1</v>
      </c>
      <c r="R68" s="29"/>
    </row>
    <row r="69" s="2" customFormat="1" ht="25.5" spans="1:18">
      <c r="A69" s="15">
        <v>63</v>
      </c>
      <c r="B69" s="11" t="s">
        <v>289</v>
      </c>
      <c r="C69" s="10" t="s">
        <v>191</v>
      </c>
      <c r="D69" s="10" t="s">
        <v>197</v>
      </c>
      <c r="E69" s="10" t="s">
        <v>192</v>
      </c>
      <c r="F69" s="10" t="s">
        <v>193</v>
      </c>
      <c r="G69" s="11" t="s">
        <v>290</v>
      </c>
      <c r="H69" s="11" t="s">
        <v>291</v>
      </c>
      <c r="I69" s="19" t="s">
        <v>29</v>
      </c>
      <c r="J69" s="18">
        <v>80</v>
      </c>
      <c r="K69" s="18">
        <v>80</v>
      </c>
      <c r="L69" s="18"/>
      <c r="M69" s="18"/>
      <c r="N69" s="18"/>
      <c r="O69" s="19" t="s">
        <v>29</v>
      </c>
      <c r="P69" s="19" t="s">
        <v>29</v>
      </c>
      <c r="Q69" s="31">
        <v>1</v>
      </c>
      <c r="R69" s="29"/>
    </row>
    <row r="70" s="2" customFormat="1" ht="38.25" spans="1:18">
      <c r="A70" s="15">
        <v>64</v>
      </c>
      <c r="B70" s="11" t="s">
        <v>292</v>
      </c>
      <c r="C70" s="10" t="s">
        <v>293</v>
      </c>
      <c r="D70" s="10" t="s">
        <v>197</v>
      </c>
      <c r="E70" s="10" t="s">
        <v>294</v>
      </c>
      <c r="F70" s="10" t="s">
        <v>295</v>
      </c>
      <c r="G70" s="11" t="s">
        <v>296</v>
      </c>
      <c r="H70" s="11" t="s">
        <v>297</v>
      </c>
      <c r="I70" s="19" t="s">
        <v>29</v>
      </c>
      <c r="J70" s="10">
        <v>70</v>
      </c>
      <c r="K70" s="10">
        <v>70</v>
      </c>
      <c r="L70" s="10"/>
      <c r="M70" s="10"/>
      <c r="N70" s="10"/>
      <c r="O70" s="19" t="s">
        <v>29</v>
      </c>
      <c r="P70" s="19" t="s">
        <v>29</v>
      </c>
      <c r="Q70" s="31">
        <v>1</v>
      </c>
      <c r="R70" s="29"/>
    </row>
    <row r="71" s="2" customFormat="1" ht="127.5" spans="1:18">
      <c r="A71" s="15">
        <v>65</v>
      </c>
      <c r="B71" s="11" t="s">
        <v>298</v>
      </c>
      <c r="C71" s="10" t="s">
        <v>90</v>
      </c>
      <c r="D71" s="10" t="s">
        <v>197</v>
      </c>
      <c r="E71" s="10" t="s">
        <v>91</v>
      </c>
      <c r="F71" s="10" t="s">
        <v>299</v>
      </c>
      <c r="G71" s="11" t="s">
        <v>300</v>
      </c>
      <c r="H71" s="11" t="s">
        <v>301</v>
      </c>
      <c r="I71" s="19" t="s">
        <v>29</v>
      </c>
      <c r="J71" s="10">
        <v>60</v>
      </c>
      <c r="K71" s="10">
        <v>60</v>
      </c>
      <c r="L71" s="10"/>
      <c r="M71" s="10"/>
      <c r="N71" s="10"/>
      <c r="O71" s="19" t="s">
        <v>29</v>
      </c>
      <c r="P71" s="19" t="s">
        <v>29</v>
      </c>
      <c r="Q71" s="31">
        <v>1</v>
      </c>
      <c r="R71" s="29"/>
    </row>
    <row r="72" s="2" customFormat="1" ht="114.75" spans="1:18">
      <c r="A72" s="15">
        <v>66</v>
      </c>
      <c r="B72" s="11" t="s">
        <v>302</v>
      </c>
      <c r="C72" s="10" t="s">
        <v>159</v>
      </c>
      <c r="D72" s="10" t="s">
        <v>197</v>
      </c>
      <c r="E72" s="10" t="s">
        <v>160</v>
      </c>
      <c r="F72" s="10" t="s">
        <v>303</v>
      </c>
      <c r="G72" s="11" t="s">
        <v>304</v>
      </c>
      <c r="H72" s="11" t="s">
        <v>305</v>
      </c>
      <c r="I72" s="19" t="s">
        <v>29</v>
      </c>
      <c r="J72" s="18">
        <v>80</v>
      </c>
      <c r="K72" s="18">
        <v>80</v>
      </c>
      <c r="L72" s="18"/>
      <c r="M72" s="18"/>
      <c r="N72" s="18"/>
      <c r="O72" s="19" t="s">
        <v>29</v>
      </c>
      <c r="P72" s="19" t="s">
        <v>29</v>
      </c>
      <c r="Q72" s="31">
        <v>1</v>
      </c>
      <c r="R72" s="29"/>
    </row>
    <row r="73" s="2" customFormat="1" ht="63.75" spans="1:18">
      <c r="A73" s="15">
        <v>67</v>
      </c>
      <c r="B73" s="33" t="s">
        <v>306</v>
      </c>
      <c r="C73" s="10" t="s">
        <v>284</v>
      </c>
      <c r="D73" s="10" t="s">
        <v>197</v>
      </c>
      <c r="E73" s="10" t="s">
        <v>285</v>
      </c>
      <c r="F73" s="37" t="s">
        <v>271</v>
      </c>
      <c r="G73" s="33" t="s">
        <v>307</v>
      </c>
      <c r="H73" s="33" t="s">
        <v>308</v>
      </c>
      <c r="I73" s="19" t="s">
        <v>29</v>
      </c>
      <c r="J73" s="37">
        <v>70</v>
      </c>
      <c r="K73" s="37">
        <v>70</v>
      </c>
      <c r="L73" s="18"/>
      <c r="M73" s="18"/>
      <c r="N73" s="18"/>
      <c r="O73" s="19" t="s">
        <v>29</v>
      </c>
      <c r="P73" s="19" t="s">
        <v>29</v>
      </c>
      <c r="Q73" s="31">
        <v>1</v>
      </c>
      <c r="R73" s="29"/>
    </row>
    <row r="74" s="2" customFormat="1" ht="38.25" spans="1:18">
      <c r="A74" s="15">
        <v>68</v>
      </c>
      <c r="B74" s="33" t="s">
        <v>309</v>
      </c>
      <c r="C74" s="10" t="s">
        <v>310</v>
      </c>
      <c r="D74" s="10" t="s">
        <v>197</v>
      </c>
      <c r="E74" s="10" t="s">
        <v>311</v>
      </c>
      <c r="F74" s="10" t="s">
        <v>237</v>
      </c>
      <c r="G74" s="11" t="s">
        <v>312</v>
      </c>
      <c r="H74" s="11" t="s">
        <v>313</v>
      </c>
      <c r="I74" s="19" t="s">
        <v>29</v>
      </c>
      <c r="J74" s="10">
        <v>60</v>
      </c>
      <c r="K74" s="10">
        <v>60</v>
      </c>
      <c r="L74" s="18"/>
      <c r="M74" s="18"/>
      <c r="N74" s="18"/>
      <c r="O74" s="19" t="s">
        <v>29</v>
      </c>
      <c r="P74" s="19" t="s">
        <v>29</v>
      </c>
      <c r="Q74" s="31">
        <v>1</v>
      </c>
      <c r="R74" s="29"/>
    </row>
    <row r="75" s="2" customFormat="1" ht="38.25" spans="1:18">
      <c r="A75" s="15">
        <v>69</v>
      </c>
      <c r="B75" s="11" t="s">
        <v>314</v>
      </c>
      <c r="C75" s="10" t="s">
        <v>171</v>
      </c>
      <c r="D75" s="10" t="s">
        <v>197</v>
      </c>
      <c r="E75" s="10" t="s">
        <v>172</v>
      </c>
      <c r="F75" s="10" t="s">
        <v>315</v>
      </c>
      <c r="G75" s="11" t="s">
        <v>316</v>
      </c>
      <c r="H75" s="11" t="s">
        <v>317</v>
      </c>
      <c r="I75" s="19" t="s">
        <v>29</v>
      </c>
      <c r="J75" s="10">
        <v>60</v>
      </c>
      <c r="K75" s="10">
        <v>60</v>
      </c>
      <c r="L75" s="18"/>
      <c r="M75" s="18"/>
      <c r="N75" s="18"/>
      <c r="O75" s="19" t="s">
        <v>29</v>
      </c>
      <c r="P75" s="19" t="s">
        <v>29</v>
      </c>
      <c r="Q75" s="31">
        <v>1</v>
      </c>
      <c r="R75" s="29"/>
    </row>
    <row r="76" s="2" customFormat="1" ht="25.5" spans="1:18">
      <c r="A76" s="15">
        <v>70</v>
      </c>
      <c r="B76" s="11" t="s">
        <v>318</v>
      </c>
      <c r="C76" s="10" t="s">
        <v>319</v>
      </c>
      <c r="D76" s="10" t="s">
        <v>319</v>
      </c>
      <c r="E76" s="10" t="s">
        <v>320</v>
      </c>
      <c r="F76" s="10" t="s">
        <v>206</v>
      </c>
      <c r="G76" s="11" t="s">
        <v>321</v>
      </c>
      <c r="H76" s="10" t="s">
        <v>322</v>
      </c>
      <c r="I76" s="19" t="s">
        <v>29</v>
      </c>
      <c r="J76" s="22">
        <v>1500</v>
      </c>
      <c r="K76" s="18">
        <v>1041</v>
      </c>
      <c r="L76" s="18">
        <v>109</v>
      </c>
      <c r="M76" s="18">
        <v>350</v>
      </c>
      <c r="N76" s="18"/>
      <c r="O76" s="19" t="s">
        <v>29</v>
      </c>
      <c r="P76" s="19" t="s">
        <v>29</v>
      </c>
      <c r="Q76" s="31">
        <v>1</v>
      </c>
      <c r="R76" s="29"/>
    </row>
    <row r="77" s="2" customFormat="1" ht="25.5" spans="1:18">
      <c r="A77" s="15">
        <v>71</v>
      </c>
      <c r="B77" s="33" t="s">
        <v>323</v>
      </c>
      <c r="C77" s="10" t="s">
        <v>284</v>
      </c>
      <c r="D77" s="10" t="s">
        <v>284</v>
      </c>
      <c r="E77" s="18" t="s">
        <v>285</v>
      </c>
      <c r="F77" s="37" t="s">
        <v>324</v>
      </c>
      <c r="G77" s="33" t="s">
        <v>325</v>
      </c>
      <c r="H77" s="33" t="s">
        <v>326</v>
      </c>
      <c r="I77" s="19" t="s">
        <v>29</v>
      </c>
      <c r="J77" s="37">
        <v>100</v>
      </c>
      <c r="K77" s="18"/>
      <c r="L77" s="18">
        <v>100</v>
      </c>
      <c r="M77" s="18"/>
      <c r="N77" s="18"/>
      <c r="O77" s="19" t="s">
        <v>29</v>
      </c>
      <c r="P77" s="19" t="s">
        <v>29</v>
      </c>
      <c r="Q77" s="31">
        <v>1</v>
      </c>
      <c r="R77" s="29"/>
    </row>
    <row r="78" s="3" customFormat="1" ht="38.25" spans="1:18">
      <c r="A78" s="15">
        <v>72</v>
      </c>
      <c r="B78" s="11" t="s">
        <v>327</v>
      </c>
      <c r="C78" s="10" t="s">
        <v>165</v>
      </c>
      <c r="D78" s="10" t="s">
        <v>165</v>
      </c>
      <c r="E78" s="10" t="s">
        <v>166</v>
      </c>
      <c r="F78" s="10" t="s">
        <v>328</v>
      </c>
      <c r="G78" s="38" t="s">
        <v>329</v>
      </c>
      <c r="H78" s="11" t="s">
        <v>330</v>
      </c>
      <c r="I78" s="19" t="s">
        <v>29</v>
      </c>
      <c r="J78" s="10">
        <v>280</v>
      </c>
      <c r="K78" s="10">
        <v>140</v>
      </c>
      <c r="L78" s="10">
        <v>110</v>
      </c>
      <c r="M78" s="10">
        <v>30</v>
      </c>
      <c r="N78" s="10"/>
      <c r="O78" s="19" t="s">
        <v>29</v>
      </c>
      <c r="P78" s="19" t="s">
        <v>29</v>
      </c>
      <c r="Q78" s="31">
        <v>1</v>
      </c>
      <c r="R78" s="32"/>
    </row>
    <row r="79" s="3" customFormat="1" ht="25.5" spans="1:18">
      <c r="A79" s="15">
        <v>73</v>
      </c>
      <c r="B79" s="11" t="s">
        <v>331</v>
      </c>
      <c r="C79" s="10" t="s">
        <v>90</v>
      </c>
      <c r="D79" s="10" t="s">
        <v>90</v>
      </c>
      <c r="E79" s="10" t="s">
        <v>91</v>
      </c>
      <c r="F79" s="10" t="s">
        <v>332</v>
      </c>
      <c r="G79" s="11" t="s">
        <v>333</v>
      </c>
      <c r="H79" s="11" t="s">
        <v>334</v>
      </c>
      <c r="I79" s="19" t="s">
        <v>29</v>
      </c>
      <c r="J79" s="10">
        <v>207</v>
      </c>
      <c r="K79" s="10">
        <v>202</v>
      </c>
      <c r="L79" s="10">
        <v>5</v>
      </c>
      <c r="M79" s="10"/>
      <c r="N79" s="10"/>
      <c r="O79" s="19" t="s">
        <v>29</v>
      </c>
      <c r="P79" s="19" t="s">
        <v>29</v>
      </c>
      <c r="Q79" s="31">
        <v>1</v>
      </c>
      <c r="R79" s="32"/>
    </row>
    <row r="80" s="3" customFormat="1" ht="38.25" spans="1:18">
      <c r="A80" s="15">
        <v>74</v>
      </c>
      <c r="B80" s="11" t="s">
        <v>335</v>
      </c>
      <c r="C80" s="10" t="s">
        <v>336</v>
      </c>
      <c r="D80" s="10" t="s">
        <v>336</v>
      </c>
      <c r="E80" s="10" t="s">
        <v>337</v>
      </c>
      <c r="F80" s="10" t="s">
        <v>338</v>
      </c>
      <c r="G80" s="11" t="s">
        <v>339</v>
      </c>
      <c r="H80" s="11" t="s">
        <v>340</v>
      </c>
      <c r="I80" s="19" t="s">
        <v>29</v>
      </c>
      <c r="J80" s="10">
        <v>408.28</v>
      </c>
      <c r="K80" s="10"/>
      <c r="L80" s="10"/>
      <c r="M80" s="10"/>
      <c r="N80" s="10">
        <v>408.28</v>
      </c>
      <c r="O80" s="19" t="s">
        <v>29</v>
      </c>
      <c r="P80" s="19" t="s">
        <v>29</v>
      </c>
      <c r="Q80" s="31">
        <v>1</v>
      </c>
      <c r="R80" s="32"/>
    </row>
    <row r="81" ht="25.5" spans="1:18">
      <c r="A81" s="15">
        <v>75</v>
      </c>
      <c r="B81" s="11" t="s">
        <v>341</v>
      </c>
      <c r="C81" s="10" t="s">
        <v>165</v>
      </c>
      <c r="D81" s="10" t="s">
        <v>165</v>
      </c>
      <c r="E81" s="10" t="s">
        <v>166</v>
      </c>
      <c r="F81" s="10" t="s">
        <v>286</v>
      </c>
      <c r="G81" s="11" t="s">
        <v>342</v>
      </c>
      <c r="H81" s="11" t="s">
        <v>343</v>
      </c>
      <c r="I81" s="19" t="s">
        <v>29</v>
      </c>
      <c r="J81" s="22">
        <v>64.4</v>
      </c>
      <c r="K81" s="18"/>
      <c r="L81" s="18"/>
      <c r="M81" s="18"/>
      <c r="N81" s="18">
        <v>64.4</v>
      </c>
      <c r="O81" s="19" t="s">
        <v>29</v>
      </c>
      <c r="P81" s="19" t="s">
        <v>29</v>
      </c>
      <c r="Q81" s="31">
        <v>1</v>
      </c>
      <c r="R81" s="29"/>
    </row>
    <row r="82" ht="25.5" spans="1:18">
      <c r="A82" s="15">
        <v>76</v>
      </c>
      <c r="B82" s="11" t="s">
        <v>344</v>
      </c>
      <c r="C82" s="10" t="s">
        <v>171</v>
      </c>
      <c r="D82" s="10" t="s">
        <v>171</v>
      </c>
      <c r="E82" s="10" t="s">
        <v>172</v>
      </c>
      <c r="F82" s="10" t="s">
        <v>47</v>
      </c>
      <c r="G82" s="11" t="s">
        <v>345</v>
      </c>
      <c r="H82" s="11" t="s">
        <v>346</v>
      </c>
      <c r="I82" s="19" t="s">
        <v>29</v>
      </c>
      <c r="J82" s="22">
        <v>146.5</v>
      </c>
      <c r="K82" s="18"/>
      <c r="L82" s="18"/>
      <c r="M82" s="18"/>
      <c r="N82" s="18">
        <v>146.5</v>
      </c>
      <c r="O82" s="19" t="s">
        <v>29</v>
      </c>
      <c r="P82" s="19" t="s">
        <v>29</v>
      </c>
      <c r="Q82" s="31">
        <v>1</v>
      </c>
      <c r="R82" s="29"/>
    </row>
    <row r="83" ht="38.25" spans="1:18">
      <c r="A83" s="15">
        <v>77</v>
      </c>
      <c r="B83" s="11" t="s">
        <v>347</v>
      </c>
      <c r="C83" s="10" t="s">
        <v>348</v>
      </c>
      <c r="D83" s="10" t="s">
        <v>348</v>
      </c>
      <c r="E83" s="10" t="s">
        <v>349</v>
      </c>
      <c r="F83" s="10" t="s">
        <v>113</v>
      </c>
      <c r="G83" s="11" t="s">
        <v>350</v>
      </c>
      <c r="H83" s="11" t="s">
        <v>351</v>
      </c>
      <c r="I83" s="19" t="s">
        <v>29</v>
      </c>
      <c r="J83" s="10">
        <v>459.49</v>
      </c>
      <c r="K83" s="18">
        <v>91.07</v>
      </c>
      <c r="L83" s="18">
        <v>39.9</v>
      </c>
      <c r="M83" s="18"/>
      <c r="N83" s="18">
        <f>J83-K83-L83</f>
        <v>328.52</v>
      </c>
      <c r="O83" s="19" t="s">
        <v>29</v>
      </c>
      <c r="P83" s="19" t="s">
        <v>29</v>
      </c>
      <c r="Q83" s="31">
        <v>1</v>
      </c>
      <c r="R83" s="29"/>
    </row>
    <row r="84" ht="25.5" spans="1:18">
      <c r="A84" s="15">
        <v>78</v>
      </c>
      <c r="B84" s="11" t="s">
        <v>352</v>
      </c>
      <c r="C84" s="10" t="s">
        <v>90</v>
      </c>
      <c r="D84" s="10" t="s">
        <v>90</v>
      </c>
      <c r="E84" s="10" t="s">
        <v>91</v>
      </c>
      <c r="F84" s="10" t="s">
        <v>353</v>
      </c>
      <c r="G84" s="11" t="s">
        <v>354</v>
      </c>
      <c r="H84" s="10" t="s">
        <v>355</v>
      </c>
      <c r="I84" s="19" t="s">
        <v>29</v>
      </c>
      <c r="J84" s="10">
        <v>54.5</v>
      </c>
      <c r="K84" s="18"/>
      <c r="L84" s="18"/>
      <c r="M84" s="18"/>
      <c r="N84" s="18">
        <v>54.5</v>
      </c>
      <c r="O84" s="19" t="s">
        <v>29</v>
      </c>
      <c r="P84" s="19" t="s">
        <v>29</v>
      </c>
      <c r="Q84" s="31">
        <v>1</v>
      </c>
      <c r="R84" s="29"/>
    </row>
    <row r="85" ht="25.5" spans="1:18">
      <c r="A85" s="15">
        <v>79</v>
      </c>
      <c r="B85" s="11" t="s">
        <v>356</v>
      </c>
      <c r="C85" s="10" t="s">
        <v>90</v>
      </c>
      <c r="D85" s="10" t="s">
        <v>90</v>
      </c>
      <c r="E85" s="10" t="s">
        <v>91</v>
      </c>
      <c r="F85" s="10" t="s">
        <v>357</v>
      </c>
      <c r="G85" s="11" t="s">
        <v>358</v>
      </c>
      <c r="H85" s="10" t="s">
        <v>359</v>
      </c>
      <c r="I85" s="19" t="s">
        <v>29</v>
      </c>
      <c r="J85" s="10">
        <v>98.7</v>
      </c>
      <c r="K85" s="18"/>
      <c r="L85" s="18"/>
      <c r="M85" s="18"/>
      <c r="N85" s="18">
        <v>98.7</v>
      </c>
      <c r="O85" s="19" t="s">
        <v>29</v>
      </c>
      <c r="P85" s="19" t="s">
        <v>29</v>
      </c>
      <c r="Q85" s="31">
        <v>1</v>
      </c>
      <c r="R85" s="29"/>
    </row>
    <row r="86" ht="25.5" spans="1:18">
      <c r="A86" s="15">
        <v>80</v>
      </c>
      <c r="B86" s="11" t="s">
        <v>360</v>
      </c>
      <c r="C86" s="10" t="s">
        <v>197</v>
      </c>
      <c r="D86" s="10" t="s">
        <v>197</v>
      </c>
      <c r="E86" s="10" t="s">
        <v>198</v>
      </c>
      <c r="F86" s="10" t="s">
        <v>361</v>
      </c>
      <c r="G86" s="11" t="s">
        <v>362</v>
      </c>
      <c r="H86" s="10" t="s">
        <v>363</v>
      </c>
      <c r="I86" s="19" t="s">
        <v>29</v>
      </c>
      <c r="J86" s="18">
        <v>20</v>
      </c>
      <c r="K86" s="18"/>
      <c r="L86" s="18"/>
      <c r="M86" s="18">
        <v>20</v>
      </c>
      <c r="N86" s="18"/>
      <c r="O86" s="19" t="s">
        <v>29</v>
      </c>
      <c r="P86" s="19" t="s">
        <v>29</v>
      </c>
      <c r="Q86" s="31">
        <v>1</v>
      </c>
      <c r="R86" s="29"/>
    </row>
    <row r="87" ht="18.75" spans="1:18">
      <c r="A87" s="9" t="s">
        <v>364</v>
      </c>
      <c r="B87" s="9" t="s">
        <v>365</v>
      </c>
      <c r="C87" s="9"/>
      <c r="D87" s="9"/>
      <c r="E87" s="9"/>
      <c r="F87" s="9"/>
      <c r="G87" s="9"/>
      <c r="H87" s="9"/>
      <c r="I87" s="19"/>
      <c r="J87" s="9">
        <f t="shared" ref="J87:N87" si="3">SUM(J88:J88)</f>
        <v>305</v>
      </c>
      <c r="K87" s="9">
        <f t="shared" si="3"/>
        <v>0</v>
      </c>
      <c r="L87" s="9">
        <f t="shared" si="3"/>
        <v>305</v>
      </c>
      <c r="M87" s="9">
        <f t="shared" si="3"/>
        <v>0</v>
      </c>
      <c r="N87" s="9">
        <f t="shared" si="3"/>
        <v>0</v>
      </c>
      <c r="O87" s="19"/>
      <c r="P87" s="19"/>
      <c r="Q87" s="31"/>
      <c r="R87" s="29"/>
    </row>
    <row r="88" s="2" customFormat="1" ht="38.25" spans="1:18">
      <c r="A88" s="15">
        <v>81</v>
      </c>
      <c r="B88" s="11" t="s">
        <v>366</v>
      </c>
      <c r="C88" s="10" t="s">
        <v>24</v>
      </c>
      <c r="D88" s="10" t="s">
        <v>24</v>
      </c>
      <c r="E88" s="10" t="s">
        <v>25</v>
      </c>
      <c r="F88" s="10" t="s">
        <v>113</v>
      </c>
      <c r="G88" s="11" t="s">
        <v>367</v>
      </c>
      <c r="H88" s="10" t="s">
        <v>368</v>
      </c>
      <c r="I88" s="19" t="s">
        <v>29</v>
      </c>
      <c r="J88" s="21">
        <v>305</v>
      </c>
      <c r="K88" s="18"/>
      <c r="L88" s="18">
        <v>305</v>
      </c>
      <c r="M88" s="18"/>
      <c r="N88" s="18"/>
      <c r="O88" s="19" t="s">
        <v>29</v>
      </c>
      <c r="P88" s="19" t="s">
        <v>29</v>
      </c>
      <c r="Q88" s="31">
        <v>1</v>
      </c>
      <c r="R88" s="29"/>
    </row>
    <row r="89" ht="18.75" spans="1:18">
      <c r="A89" s="9" t="s">
        <v>369</v>
      </c>
      <c r="B89" s="9" t="s">
        <v>370</v>
      </c>
      <c r="C89" s="9"/>
      <c r="D89" s="9"/>
      <c r="E89" s="9"/>
      <c r="F89" s="9"/>
      <c r="G89" s="9"/>
      <c r="H89" s="9"/>
      <c r="I89" s="19"/>
      <c r="J89" s="9">
        <f>SUM(J90:J104)</f>
        <v>60</v>
      </c>
      <c r="K89" s="9">
        <f>SUM(K90:K104)</f>
        <v>0</v>
      </c>
      <c r="L89" s="9">
        <f>SUM(L90:L104)</f>
        <v>60</v>
      </c>
      <c r="M89" s="9">
        <f>SUM(M90:M104)</f>
        <v>0</v>
      </c>
      <c r="N89" s="9">
        <f>SUM(N90:N104)</f>
        <v>0</v>
      </c>
      <c r="O89" s="19"/>
      <c r="P89" s="19"/>
      <c r="Q89" s="31"/>
      <c r="R89" s="29"/>
    </row>
    <row r="90" s="2" customFormat="1" ht="25.5" spans="1:18">
      <c r="A90" s="15">
        <v>82</v>
      </c>
      <c r="B90" s="11" t="s">
        <v>370</v>
      </c>
      <c r="C90" s="10" t="s">
        <v>24</v>
      </c>
      <c r="D90" s="10" t="s">
        <v>24</v>
      </c>
      <c r="E90" s="10" t="s">
        <v>25</v>
      </c>
      <c r="F90" s="10" t="s">
        <v>113</v>
      </c>
      <c r="G90" s="33" t="s">
        <v>371</v>
      </c>
      <c r="H90" s="33" t="s">
        <v>372</v>
      </c>
      <c r="I90" s="19" t="s">
        <v>29</v>
      </c>
      <c r="J90" s="22">
        <v>60</v>
      </c>
      <c r="K90" s="18"/>
      <c r="L90" s="18">
        <v>60</v>
      </c>
      <c r="M90" s="18"/>
      <c r="N90" s="18"/>
      <c r="O90" s="19" t="s">
        <v>29</v>
      </c>
      <c r="P90" s="19" t="s">
        <v>29</v>
      </c>
      <c r="Q90" s="31">
        <v>1</v>
      </c>
      <c r="R90" s="29"/>
    </row>
    <row r="91" spans="1:16">
      <c r="A91" s="34"/>
      <c r="B91" s="35"/>
      <c r="C91" s="36"/>
      <c r="D91" s="36"/>
      <c r="E91" s="36"/>
      <c r="F91" s="36"/>
      <c r="G91" s="39"/>
      <c r="H91" s="39"/>
      <c r="I91" s="40"/>
      <c r="J91" s="41"/>
      <c r="K91" s="40"/>
      <c r="L91" s="40"/>
      <c r="M91" s="40"/>
      <c r="N91" s="40"/>
      <c r="O91" s="42"/>
      <c r="P91" s="39"/>
    </row>
  </sheetData>
  <sheetProtection selectLockedCells="1" selectUnlockedCells="1"/>
  <autoFilter ref="A1:P91">
    <extLst/>
  </autoFilter>
  <mergeCells count="17">
    <mergeCell ref="A1:P1"/>
    <mergeCell ref="J2:N2"/>
    <mergeCell ref="B4:I4"/>
    <mergeCell ref="B5:I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P2:P3"/>
    <mergeCell ref="Q2:Q3"/>
    <mergeCell ref="R2:R3"/>
  </mergeCells>
  <printOptions horizontalCentered="1"/>
  <pageMargins left="0.275" right="0.236111111111111" top="0.786805555555556" bottom="0.786805555555556" header="0.393055555555556" footer="0.511805555555556"/>
  <pageSetup paperSize="9" scale="64" fitToHeight="0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baixin</cp:lastModifiedBy>
  <dcterms:created xsi:type="dcterms:W3CDTF">2017-07-05T09:52:00Z</dcterms:created>
  <cp:lastPrinted>2021-08-26T16:35:00Z</cp:lastPrinted>
  <dcterms:modified xsi:type="dcterms:W3CDTF">2022-03-15T10:22:26Z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0B6C1E4A14A04C03AF73BB63CDBEDE29</vt:lpwstr>
  </property>
</Properties>
</file>