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Sheet1!$A$1:$M$150</definedName>
    <definedName name="_xlnm.Print_Area" localSheetId="0">Sheet1!$A$1:$M$150</definedName>
    <definedName name="_xlnm.Print_Titles" localSheetId="0">Sheet1!$1:$5</definedName>
  </definedNames>
  <calcPr calcId="144525"/>
</workbook>
</file>

<file path=xl/sharedStrings.xml><?xml version="1.0" encoding="utf-8"?>
<sst xmlns="http://schemas.openxmlformats.org/spreadsheetml/2006/main" count="1282" uniqueCount="654">
  <si>
    <t>2024年乡村振兴项目入库明细表</t>
  </si>
  <si>
    <t>单位：万元</t>
  </si>
  <si>
    <t>序号</t>
  </si>
  <si>
    <t>项目
名称</t>
  </si>
  <si>
    <t>项目实施主管单位</t>
  </si>
  <si>
    <t>配合单位</t>
  </si>
  <si>
    <t>责任人</t>
  </si>
  <si>
    <t>建设
地址</t>
  </si>
  <si>
    <t>主要建设内容</t>
  </si>
  <si>
    <t>开工及
完工时间</t>
  </si>
  <si>
    <t>整合资金</t>
  </si>
  <si>
    <t>联农带农机制</t>
  </si>
  <si>
    <t>绩效目标</t>
  </si>
  <si>
    <t>备注</t>
  </si>
  <si>
    <t>小计</t>
  </si>
  <si>
    <t>合计</t>
  </si>
  <si>
    <t>一</t>
  </si>
  <si>
    <t>产业类</t>
  </si>
  <si>
    <t>吉县吉昌镇大田窝村乡村振兴项目</t>
  </si>
  <si>
    <t>吉昌镇</t>
  </si>
  <si>
    <t>杨亚丽</t>
  </si>
  <si>
    <t>大田窝村</t>
  </si>
  <si>
    <t>以大田窝村现有区位优势打造苗木花卉培育基地、业态升级及场景建设、窑洞民宿设施提升等为一体的乡村旅游、休闲、观光综合田园区。</t>
  </si>
  <si>
    <t>2024.04-2024.10</t>
  </si>
  <si>
    <t>带动务工增收：带动100余人务工增收（其中脱贫户、易地搬迁户中有劳动力的优先推荐就业）；增加村集体经济收益增加村民分红：每年地租金为300元/亩，共62.37亩，合计18700余元/年，为村集体经济收入；属于村集体的经营性资产交由吉县黄河之旅有限公司进行经营，每年给予吉县吉昌镇大田窝村股份经济联合社经营性资产投资额的5%作为固定分红,项目运营净收益的20%给予吉县吉昌镇大田窝村股份经济联合社作为经营性投资分红。每年大田窝村股份经济联合社集体经济收益的50%给予村民分红（包括脱贫户92户211人，易地搬迁户11户17人）。</t>
  </si>
  <si>
    <t>在大田窝村打造苗占地62.37亩的木花卉培育基地、业态升级及场景建设、窑洞民宿设施提升等为一体的乡村旅游、休闲、观光综合田园区。带动100余人务工增收，并通过土地租赁、经营性收益分红方式预计每年为大田窝村股份经济联合社带来180万元的经济收益、90万元给予村民分红。提升村级整体面貌及群众满意度。</t>
  </si>
  <si>
    <t>吉县吉昌镇上东村农旅融合项目</t>
  </si>
  <si>
    <t>上东村</t>
  </si>
  <si>
    <t>打造上东人家特色民宿、上东农家特色农家乐，对游乐园进行改造升级，在露营基地旁边打造滑雪滑草游乐设施。</t>
  </si>
  <si>
    <t>村集体与吉县黄河之旅有限公司进行合作，村集体将项目建设完成后交由该公司进行统一管理，公司按照合同给村集体进行分红，并优先使用本村劳动力进行务工（优先使用有劳力力有意愿脱贫人口），预计可带动50余户村民增收；村集体收入在扣除税金、生产费用和管理费用后按照“54321”进行收益分配，“5”是分配模式五年不变，“4”是40%作为村集体经济发展滚动资金，“3”是30%用于村民分红，“2”是20%用于防返贫监测、救急救贫以及“道德银行”积分奖励，“1”是10%用于奖励为村级发展做出突出贡献的人员，预计带动131户脱贫户和9户易地搬迁户分红。</t>
  </si>
  <si>
    <t>打造上东人家特色民宿、上东农家特色农家乐，对游乐园进行改造升级，在露营基地旁边打造滑雪滑草游乐设施；预计带动50余户村民增收；带动周围30户村民发展产业；预计每年增加村集体经济收益50万元，村民分红15万元；促进村风民风向善向好。</t>
  </si>
  <si>
    <t>吉县吉昌镇苹果更新项目</t>
  </si>
  <si>
    <t>吉昌镇上东村、柏凡头、谢悉村</t>
  </si>
  <si>
    <t>打造吉昌镇上东村250亩、柏凡头300亩（包括修建500立方蓄水池及上水设施主管道4500米）、谢悉村300亩矮化密植园。</t>
  </si>
  <si>
    <t>上东村：由村集体牵头成立专业合作社，40户村民以土地入股的方式进入合作社（预计征收10户脱贫户土地并进行分红）。园区收入在除去税金、生产费用和管理费用后按照“532”进行收益分配，即50%用于合作社社员分红，30%作为合作社滚动资金，20%为村集体所有。村集体收入在扣除税金、生产费用和管理费用后按照“54321”进行收益分配，“5”是分配模式五年不变，“4”是40%作为村集体经济发展滚动资金，“3”是30%用于村民分红，“2”是20%用于防返贫监测、救急救贫以及“道德银行”积分奖励，“1”是10%用于奖励为村级发展做出突出贡献的人员，预计带动131户脱贫户和9户易地搬迁户分红。
谢悉村：帮助一般户134户452人、脱贫户65户173人、易地搬迁户2户6人，发展矮化密植园苹果产业，5年后户均每年增收5000元，涉及果园220亩。另80亩果园为集体所有，由村级体管理，5年后通过产业增收作为村集体经济收入，村集体经济受益40%用于村民分红，全村村民受益（包括脱贫户222户585人、易地搬迁户8户16人）。
祖师庙：项目流转村民土地300亩，每亩每年300元，流转20年。促进50户农户增加土地流转收入（包括脱贫户7户、监测户2户），每年增收土地流转费用合计9万元；项目建成后由集体组织经济联合社进行管理，第五年开始按比例4:4:2分红，苹果所卖收入总价的40%作为果园投资，40%作为村民分红，剩余的20%作为合作社收益；此项目建成后，能带动祖师庙和柏凡头两个自然村产业发展。两个自然村的1000亩平接换优果园可通过建成的蓄水池得到灌溉，年产苹果增产50万斤，年增收150万元，涉及农户农户588户、1676人，其中脱贫户81户182人。</t>
  </si>
  <si>
    <t>吉昌镇上东村、柏凡头、谢悉村建设矮化密植园850亩，通过改良果园品种，形成苹果产业示范效应。结果后，预计每年增加3个村集体经济收入280万元；并通过土地入股、土地流转、产业带动促进村民增收。</t>
  </si>
  <si>
    <t>吉县吉昌镇城北垣产业提升项目</t>
  </si>
  <si>
    <t>吉昌镇城北垣</t>
  </si>
  <si>
    <t>蓄水池500立方米1处、70亩矮化密植园苗木栽植。</t>
  </si>
  <si>
    <t>辐射带动50余人务工增收（优先推荐脱贫户187人中有劳动力人就业）；建设70亩矮化密植园苗木栽植，预计5年后每年为村集体增收40万元，集体经济收益的50%给予村民分红（包括脱贫户85户187人）；辐射带动农户果园增收，建成蓄水池可增加周围100余户农户果园用水量，带动果园增收（其中包括脱贫户55户）</t>
  </si>
  <si>
    <t>建设70亩矮化密植园苗木栽植，预计结果后每年为村集体增收40万元，增加20万元作为村民分红，带动周围农户更好经营果园，提升村级整体面貌。</t>
  </si>
  <si>
    <t>吉县吉昌镇千里垣、木尖坡果园灌溉项目</t>
  </si>
  <si>
    <t>吉昌镇千里垣、木尖坡</t>
  </si>
  <si>
    <t>果园灌溉管道安装400亩。</t>
  </si>
  <si>
    <t>建成后将促进400亩果园发展，带动79户200余人果园增收，包括脱贫户19户45人、监测户3户5人。</t>
  </si>
  <si>
    <t>有效保障400亩果园灌溉效果，带动79户农户果园发展，增加收入，提高群众满意度。</t>
  </si>
  <si>
    <t>吉县吉昌镇谢悉平整土地项目</t>
  </si>
  <si>
    <t>谢悉村</t>
  </si>
  <si>
    <t>辛村平整土地沟70亩，尖角沟平整土地30亩。</t>
  </si>
  <si>
    <t>帮助10户一般户、10户脱贫户平整土地，通过产业稳定增收，涉及30亩地。
另70亩果园为集体所有，由村级体管理，5年后通过产业增收作为村集体经济收入。村集体经济受益40%用于村民分红，全村村民受益（包括脱贫户222户585人、易地搬迁户8户16人）</t>
  </si>
  <si>
    <t>通过土地平整100亩，发展村集体产业，预计结果后每年增加村集体经济50万元，增加村民分红，带动村级公益事业发展及村级面貌改善。带动20户村民发展苹果产业。</t>
  </si>
  <si>
    <t>吉县吉昌镇烟里、结子原产业路硬化项目</t>
  </si>
  <si>
    <t>吉昌镇烟里、结子原</t>
  </si>
  <si>
    <t>烟里、结子原产业路硬化6.4公里、宽4米。</t>
  </si>
  <si>
    <t>依托两满池苹果产业园区苹果销售优势，带动烟里、结子原村的苹果销售，使两个村1100亩果园增收，带动180户680人果园增收，包括脱贫户71户124人、易地搬迁户19户47人。</t>
  </si>
  <si>
    <t>将烟里，结子原苹果产区生产的苹果和两满池苹果产业园区融为一体，互联互通，利用两满池苹果销售优势带动其他两个自然村的苹果销售，增加村民收入。</t>
  </si>
  <si>
    <t>吉县吉昌镇林雨村肉鸡养殖产业道路硬化项目</t>
  </si>
  <si>
    <t>吉昌镇林雨村井疙瘩自然村、岳家庄自然村</t>
  </si>
  <si>
    <t>井疙瘩硬化产业路6.8公里，道路宽4.5米，设20处错车道；岳家庄硬化产业路2.3公里，道路宽4.5米，设7处错车道。</t>
  </si>
  <si>
    <t>届时预计增加村民土地流转1100亩，带动225户597人增加财产性收入（其中脱贫户87户214人，易地搬迁户11户14人）。养殖场建成运营后将为本村有劳动力人口提供务工岗位，预计可促进130余人务工就业，并带动本村服务业、餐饮业等产业发展。</t>
  </si>
  <si>
    <t>通往县级肉鸡养殖场道路，道路建成后将促进县级养殖场开工运营。预计增加村民流转土地1100亩，促进130余人务工增收。</t>
  </si>
  <si>
    <t>吉县屯里镇回宫村苹果矮化密植园项目</t>
  </si>
  <si>
    <t>屯里镇</t>
  </si>
  <si>
    <t>窦亚东</t>
  </si>
  <si>
    <t>回宫村</t>
  </si>
  <si>
    <t>100亩高标准苹果矮化密植示范园。</t>
  </si>
  <si>
    <t>2024.01-2024.10</t>
  </si>
  <si>
    <t>项目建成后，苹果产业结构进一步优化；苹果质量进一步提升；苹果产量进一步增加。与吉县现代农业产业示范区内吉美鲜公司合作，实现订单化生产，带动40户果农增加苹果销售收入，增加村集体经济5万元。</t>
  </si>
  <si>
    <t>提高苹果产量、质量，提升吉县苹果知名度；吸纳劳动力务工就业，带动群众增收，壮大村集体经济。</t>
  </si>
  <si>
    <t>吉县屯里镇太度村苹果矮化密植园项目</t>
  </si>
  <si>
    <t>太度村</t>
  </si>
  <si>
    <t>项目建成后，苹果产业结构进一步优化；苹果质量进一步提升；苹果产量进一步增加。与吉县现代农业产业示范区内吉美鲜公司合作，实现订单化生产，带动35户果农增加苹果销售收入，增加村集体经济5万元。</t>
  </si>
  <si>
    <t>吉县屯里镇明珠村蔬菜大棚项目</t>
  </si>
  <si>
    <t>明珠村</t>
  </si>
  <si>
    <t>修建温室大棚4个（3600平米）。</t>
  </si>
  <si>
    <t>项目建成后，进一步扩大明珠村蔬菜产业规模，解决劳动力20人，增加村集体经济约6万元，同时带动周边村委发展特色农产品，吸引外地客商，增加种植户经济效益。</t>
  </si>
  <si>
    <t>打造特色农产品，提高蔬菜产量、质量，提升屯里蔬菜知名度；吸纳劳动力务工就业，带动群众增收，壮大村集体经济。</t>
  </si>
  <si>
    <t>吉县屯里镇五龙宫村蔬菜大棚项目</t>
  </si>
  <si>
    <t>五龙宫村</t>
  </si>
  <si>
    <t>修建春秋大棚70个
（46300平米）。</t>
  </si>
  <si>
    <t>项目建成后，采取“三统经营”方式，统一种植、统一管理、统一销售，蔬菜生产实现产业规模化、统一化、效益化发展，进一步扩大五龙宫村蔬菜产业规模，项目带动农户80户，解决劳动力100余人，户均增收3000元，增加村集体经济约10万元，同时带动周边村委发展特色农产品，吸引外地客商，增加种植户经济效益。</t>
  </si>
  <si>
    <t>提高蔬菜产量、质量，提升屯里蔬菜知名度，保障蔬菜供给；吸纳劳动力务工就业，带动群众增收，壮大村集体经济。</t>
  </si>
  <si>
    <t>吉县屯里镇果蔬基地项目</t>
  </si>
  <si>
    <t>窑头村、窑渠村、屯里村、桑峨村、太度村、五龙宫村</t>
  </si>
  <si>
    <t>窑头村500亩老果园改造；在窑渠村实施果园托管500亩；在窑渠村、太度村、桑峨村建设1000亩苹果高标准示范园区；在屯里、桑峨修建200亩春秋大棚；五龙宫村发展露地蔬菜500亩 。</t>
  </si>
  <si>
    <t>项目建成后，将带动周边苹果走精品化、高端化市场，让果农进行精细化管理、标准化生产，生产高品质苹果，提高经济效益；让蔬菜生产实现产业规模化、统一化、效益化发展，年产蔬菜250万斤以上，保证本地及周边县区新鲜绿色有机蔬菜供应。吸纳周边60余户脱贫户参与务工，同时带动全村群众发展生产积极性，扩大村民增收渠道，户均增收3000余元。</t>
  </si>
  <si>
    <t>打造特色农产品，提高蔬菜、苹果产量、质量，提升屯里蔬菜、苹果知名度；吸纳劳动力务工就业，帮助群众增收，壮大村集体经济。</t>
  </si>
  <si>
    <t>吉县屯里镇窑渠村肉牛养殖场项目</t>
  </si>
  <si>
    <t>窑渠村</t>
  </si>
  <si>
    <t>建设200头肉牛养殖场。</t>
  </si>
  <si>
    <t>项目建成后，带动合作社成员50户，年户增收1万元，上缴集体租金5万元，带动玉米销售，同时消化利用玉米秸秆，减少群众焚烧秸秆对环境和森林火灾的危害，提供农家粪100吨以上。</t>
  </si>
  <si>
    <t>提升高品质肉牛有效供给，推动肉牛产业可持续发展，减少群众焚烧秸秆对环境和森林火灾的危害，保护生态环境。</t>
  </si>
  <si>
    <t>吉县屯里镇桑峨村农产品加工厂项目</t>
  </si>
  <si>
    <t>桑峨村</t>
  </si>
  <si>
    <t>建设加工车间一座、配套设施。</t>
  </si>
  <si>
    <t>项目建成后，通过农副产品深加工，依托太度村乡野有物平台，增加农产品附加值，带动群众增收，同时扩大农村剩余劳动力就业渠道，参与加工厂的运营，带动屯里镇30余人的务工积极性，推动周边经济的发展，促进经济增效。</t>
  </si>
  <si>
    <t>优化产业结构，拓宽农业产业化规模，提升农产品附加值，带动农户增收，提供务工就业岗位，用产业发展增强当地群众致富能力。</t>
  </si>
  <si>
    <t>吉县屯里镇回宫村产业路硬化项目</t>
  </si>
  <si>
    <t>产业路硬化8km*3m*0.12m厚。</t>
  </si>
  <si>
    <t>项目建成后，不仅改善了农村基础设施条件和生活环境，方便了群众生产生活，同时方便800余亩苹果生产销售，减轻道路安全隐患，节约成本，提升附加值，有利于农产品运输，节省时间成本，助力老百姓增产增收，带动群众受益。</t>
  </si>
  <si>
    <t>改善农村基础设施条件和生活环境，方便群众生产生活，助力百姓增产增收，减少道路安全隐患，带动群众受益。</t>
  </si>
  <si>
    <t>吉县屯里镇明珠村产业路硬化项目</t>
  </si>
  <si>
    <t>产业路硬化5km*3m*0.12m厚。</t>
  </si>
  <si>
    <t>项目建成后，不仅改善了农村基础设施条件和生活环境，方便了群众生产生活，同时方便村内1300余亩杂粮生产销售，节约成本，提升附加值，有利于农产品运输，节省时间成本，助力老百姓增产增收，带动群众受益。</t>
  </si>
  <si>
    <t>吉县屯里镇五龙宫村北山产业路硬化项目</t>
  </si>
  <si>
    <t>产业路硬化7km*3m*0.12m厚。</t>
  </si>
  <si>
    <t>项目建成后，不仅改善了农村基础设施条件和生活环境，方便了群众生产生活，同时方便村内1000余亩杂粮、花生生产销售，节约成本，提升附加值，有利于农产品运输，节省时间成本，助力老百姓增产增收，带动群众受益。</t>
  </si>
  <si>
    <t>吉县壶口镇陈家岭村“双千亩”中药材种植基地项目</t>
  </si>
  <si>
    <t>壶口镇</t>
  </si>
  <si>
    <t>王吉亮</t>
  </si>
  <si>
    <t>陈家岭村</t>
  </si>
  <si>
    <t>土地平整，组织培训以及种苗，化肥购置、加工处理包装车间建设等的投资等。</t>
  </si>
  <si>
    <t>通过实施该项目，一是为陈家岭村培育新型产业，同时解决了陈家岭村200余农户收入持续增长的问题，农户预计人均增收1万余元，二是发展壮大村集体经济，通过入股等方式为集体每年增加15万余元。</t>
  </si>
  <si>
    <t>通过培育新型产业，农户通过入股的方式与村集体合作，在增加农户收入的同时壮大村集体经济。</t>
  </si>
  <si>
    <t>吉县壶口镇陈家岭村产业路硬化</t>
  </si>
  <si>
    <t>陈家岭村村内</t>
  </si>
  <si>
    <t>1.5万平米。</t>
  </si>
  <si>
    <t>通过项目实施，可以有效减少苹果运输中损伤，提高商品率，提高苹果销售价格，平均每斤增收0.2元，实现亩增收1200元，可带动133户343人增收，可实现年增收50余万元。</t>
  </si>
  <si>
    <t>通过硬化村内产业路，便于陈家岭村民下田耕作，提升运输效率。</t>
  </si>
  <si>
    <t>吉县壶口镇农文旅融合提升项目</t>
  </si>
  <si>
    <t>壶口镇真村、社堤村</t>
  </si>
  <si>
    <t>真村建设内容是旅游示范村配套的污水处理、道路及排水渠硬化、园区亮化、管理智能化、护栏等配套设施，游客中心建造，苗木基地扩建，民宿改造，柿子滩生态步道及美丽乡村彩色骑行步道的规划设计打造等。社堤村建设内容是苹果旅社提质升级、团建党建配套设施改造，增设多处游园民宿等。</t>
  </si>
  <si>
    <t>一是项目施工阶段周边可农户参与工程实施，带动脱贫户增收，收入巩固再提升，二是该项目建成后，通过租赁的方式，村集体每年获得经营性资产额5%的分红，获得项目运营净收益20%的分红，进一步壮大村集体经济。三是带动真村社堤村等周边村委的农户参与到旅游行业中，进一步提升农户收入。</t>
  </si>
  <si>
    <t>农旅融合发展是壶口镇未来产业发展的趋势，真村和社堤村示范先行，致力于构建农旅融合发展的产业发展新格局，立足资源优势，着眼引入壶口瀑布景区游客流量及周边城市休闲游客群体，以满足休闲采摘、精品民宿、农事体验、文化探秘、观光度假为基础，将逐步发展成为集农业产业特色、乡村文化内涵、完备旅游功能为一体的示范村</t>
  </si>
  <si>
    <t>吉县壶口镇
苹果现代高效示范园三期项目</t>
  </si>
  <si>
    <t>壶口镇东城垣片区</t>
  </si>
  <si>
    <t>在壶口镇建设苹果现代高效示范园，总面积100亩，主要建设示范园网架系统、水肥一体化滴灌设施的设备、材料及苹果苗木的购置。</t>
  </si>
  <si>
    <t>探索实施“村委+果农+企业”合作经营模式，果农以土地入股，每亩土地按照一定标准折合为股金，享有每亩50%的收益分红，村委享有每亩20%的收益分红。此外，村集体参与入股的土地，可获得70%的分红。真村形成的本项目及其他相关项目资产打包交由企业经营，进入运营期后，村集体每年获得经营性资产额5%的分红，获得项目运营净收益20%的分红。</t>
  </si>
  <si>
    <t>通过该项目实施，一是提升苹果品牌，带动苹果产品效益增加；二是进一步推进苹果产业提质升级，夯实乡村振兴产业基础，提升群众收入水平，三是增加村集体经济。</t>
  </si>
  <si>
    <t>吉县车城乡柏坡底村鲁家河下古原矮化密植园栽植项目</t>
  </si>
  <si>
    <t>车城乡</t>
  </si>
  <si>
    <t>赵伟</t>
  </si>
  <si>
    <t>柏坡底村</t>
  </si>
  <si>
    <t>基础灌溉设施建设、土地平整200亩、苗木采购等。</t>
  </si>
  <si>
    <t>2024.5-2024.12</t>
  </si>
  <si>
    <t>引进新品种，采取新模式，为全村苹果主导提质增效发挥示范引领作用、项目实施后，全村苹果产业逐步提质增效，促进集体发展壮大，确保村民稳定增收。</t>
  </si>
  <si>
    <t>推广示范新品种、新技术；增加特色产业产值；建设特色产业基地1个。</t>
  </si>
  <si>
    <t>车城乡车城村矮化密植园栽植项目</t>
  </si>
  <si>
    <t>车城村</t>
  </si>
  <si>
    <t>麦城组100亩土地，配套节水灌溉及基础设施。</t>
  </si>
  <si>
    <t>2024.2-2024.12</t>
  </si>
  <si>
    <t>推广示范新品种、新技术、新成果；增加特色产业产值；建设特色产业基地1个。</t>
  </si>
  <si>
    <t>吉县车城乡窑科村羊尖矮化密植园栽植项目</t>
  </si>
  <si>
    <t>窑科村</t>
  </si>
  <si>
    <t>矮化密植果园110亩，硬化道路2公里，节水灌溉设施（蓄水池1个，抽水泵1个，管道1000米），水井1个，电等配套设施。</t>
  </si>
  <si>
    <t>2024.3-2024.12</t>
  </si>
  <si>
    <t>推广示范新品种、新技术、新成果数量；增加特色产业产值；建设特色产业基地1个。</t>
  </si>
  <si>
    <t>吉县车城乡曹井村羊肚菌种植项目</t>
  </si>
  <si>
    <t>曹井村</t>
  </si>
  <si>
    <t>种植羊肚菌10亩，需新建暖棚10个，配套行道硬化。</t>
  </si>
  <si>
    <t>增加产业收入，群众参与增加务工收入。</t>
  </si>
  <si>
    <t>建设特色产业基地1个，发展中药材种植面积10亩以上。</t>
  </si>
  <si>
    <t>吉县车城乡柏坡底村果园改造项目</t>
  </si>
  <si>
    <t>合计490亩。刘家原平田整地300亩；兔儿原老核桃园改造60亩；下古原老核桃园改造60亩；柏坡底组老果园改造20亩，羊尖老果园平田整地50亩，硬化部分产业路。</t>
  </si>
  <si>
    <t>实现果树新老接替，保障产量与效益、群众参与增加务工收入。</t>
  </si>
  <si>
    <t>推广新品种，扩大新品种面积，增加特色产业产值。</t>
  </si>
  <si>
    <t>到户</t>
  </si>
  <si>
    <t>吉县车城乡车城村下洛休闲民俗游新村建设项目</t>
  </si>
  <si>
    <t>新建鱼池2个；种植荷花1.5亩；清理淤泥；废弃粮站修复打造；村容村貌提升；游乐设施购置。</t>
  </si>
  <si>
    <t>能推动全乡全域旅游发展，不断发展壮大村级集体经济，同时，能够促进群众务工，增加村民旅游收入、群众参与增加务工收入。</t>
  </si>
  <si>
    <t>新增特色产业1个；建设旅游示范村1个；乡村旅游项目带动增加人口就业大于50人。</t>
  </si>
  <si>
    <t>吉县车城乡车城村旧村复垦项目</t>
  </si>
  <si>
    <t>上毛家庄旧村复垦土地30亩，配套产业路硬化。</t>
  </si>
  <si>
    <t>人均增加土地一亩、群众参与增加务工收入</t>
  </si>
  <si>
    <t>增加耕地面积30亩。</t>
  </si>
  <si>
    <t>吉县车城乡赵村护网建设项目</t>
  </si>
  <si>
    <t>赵村</t>
  </si>
  <si>
    <t>赵村果园路边护网建设1000m、赵村到花生基地护网建设2000m。</t>
  </si>
  <si>
    <t>提升村容村貌，群众参与务工。</t>
  </si>
  <si>
    <t>建设防护网3千米。</t>
  </si>
  <si>
    <t>吉县车城乡桃村大坡土地平整项目</t>
  </si>
  <si>
    <t>桃村</t>
  </si>
  <si>
    <t>坡地平整土地100亩，配套产业路硬化。</t>
  </si>
  <si>
    <t>群众参与增加务工收入，土地发包增加集体收入。</t>
  </si>
  <si>
    <t>增加耕地面积100亩。</t>
  </si>
  <si>
    <t>到村</t>
  </si>
  <si>
    <t>吉县车城乡桃村井坡平整土地项目</t>
  </si>
  <si>
    <t>平整土地60亩（现属于耕地和草地），配套产业路硬化。</t>
  </si>
  <si>
    <t>增加耕地面积60亩。</t>
  </si>
  <si>
    <t>吉县车城乡柏坡底村东沟300亩流域治理项目</t>
  </si>
  <si>
    <t>治理土地300亩，修建排水5000米。</t>
  </si>
  <si>
    <t>改善生产条件、群众参与务工。</t>
  </si>
  <si>
    <t>增加耕地面积300亩，完善排水设施5千米。</t>
  </si>
  <si>
    <t>吉县车城乡朱家堡村郭家垛江沟小流域治理项目</t>
  </si>
  <si>
    <t>朱家堡村</t>
  </si>
  <si>
    <t>治理土地150亩，修建排水1500米，硬化道路1500米。</t>
  </si>
  <si>
    <t>增加耕地150亩，修建产业路1.5公里，提高生产道路通达率。</t>
  </si>
  <si>
    <t>吉县车城乡柏坡底村产业路硬化项目</t>
  </si>
  <si>
    <t>合计10公里，宽3米，厚12公分。红卫沟将军坟至后沟硬化产业路5公里。刘家原至木坪至大瓦窑坡硬化产业路5公里。</t>
  </si>
  <si>
    <t>完善基础设施、群众参与增加务工收入。</t>
  </si>
  <si>
    <t>新增硬化路10公里；提高道路硬化比率。</t>
  </si>
  <si>
    <t>车城乡兰家河社区川庄垣果园路硬化项目</t>
  </si>
  <si>
    <t>兰家河社区</t>
  </si>
  <si>
    <t>合计6.5公里，宽3米，厚12公分。川庄产业路硬化长1.5公里。兰家河产业路维修0.5公里。川庄组产业路硬化1公里。上阳庄组产业路硬化3.5公里。</t>
  </si>
  <si>
    <t>解决群众出行难、运输难问题，促进经济发展，进一步巩固脱贫成效、群众参与增加务工收入。</t>
  </si>
  <si>
    <t>新增硬化路6.5公里；提高道路硬化比率。</t>
  </si>
  <si>
    <t>吉县车城乡曹井村果园产业路硬化工程项目</t>
  </si>
  <si>
    <t>合计21公里，宽3米，厚12公分。蒜峪村产业路硬化3公里、于林产业路硬化4公里、兰家圪台产业路硬化4公里。沿川北山产业路硬化10公里，宽3米，厚12公分。</t>
  </si>
  <si>
    <t>解决群众出行难、运输难问题，促进经济发展，进一步巩固脱贫成效。</t>
  </si>
  <si>
    <t>新增硬化路21公里；提高道路硬化比率。</t>
  </si>
  <si>
    <t>吉县车城乡窑科村产业路硬化项目</t>
  </si>
  <si>
    <t>道路合计12公里，宽3米，厚12公分；排水渠合计5公里。前岭产业路硬化2.8公里。瓦原村田间道路改造道路0.5公里，排水沟2公里。羊尖产业路硬化3.5公里，排水沟3公里。枣庄河至圪塔沟产业路硬化3公里。瓦原新村至拉拆坡底产业路硬化5公里。</t>
  </si>
  <si>
    <t>解决群众出行难，运输难问题，进一步巩脱贫成效。</t>
  </si>
  <si>
    <t>新增硬化路12公里；提高道路硬化比率。</t>
  </si>
  <si>
    <t>吉县车城乡桃村生产路建设项目</t>
  </si>
  <si>
    <t>合计6.7公里，宽3米，厚12公分。桃村南坪1.5公里生产路建设；段家堡村至腰西1.2公里生产路建设；苏村通红咀0.5公里生产路建设；桃村庙儿岭3.5公里生产路建设。</t>
  </si>
  <si>
    <t>提高运输效率；群众参与增加务工收入。</t>
  </si>
  <si>
    <t>新增硬化路6.7公里；提高道路硬化比率。</t>
  </si>
  <si>
    <t>吉县车城乡车城村产业路硬化项目</t>
  </si>
  <si>
    <t>合计19.5公里，宽3米，厚12公分。阳洼沟产业路硬化道路1.5公里；艾火坪产业路硬化道路1公里；高崖村河南产业路硬化道路2.5公里；下洛南山产业路硬化道路2.5公里；底院、香炉畔产业路硬化道路4公里；桑村产业路硬化道路3公里；麦城产业路硬化道路5公里。</t>
  </si>
  <si>
    <t>解决群众出行难，运输难问题，进一步巩脱贫成效、群众参与增加务工收入。</t>
  </si>
  <si>
    <t>新增硬化路19.5公里；提高道路硬化比率。</t>
  </si>
  <si>
    <t>吉县车城乡赵村产业路硬化项目</t>
  </si>
  <si>
    <t>道路合计13.9公里，宽3米，厚12公分。赵村硬化路面4.9公里；修建排水渠4.2公里。行台3公里产业路硬化。凉镇原、朱原头产业路硬化6公里。</t>
  </si>
  <si>
    <t>解决群众出行难，运输难问题，进一步巩脱贫成效，群众参与增加务工收入。</t>
  </si>
  <si>
    <t>新增硬化路13.9公里；提高道路硬化比率。</t>
  </si>
  <si>
    <t>吉县车城乡赵村优质花生基地至小府村道建设项目</t>
  </si>
  <si>
    <t>赵村至小府高速引线，长3公里，宽5米的通村道路，修建排水渠。</t>
  </si>
  <si>
    <t>提高运输效率，群众参与增加务工收入。</t>
  </si>
  <si>
    <t>新增硬化路3公里；提高道路硬化比率。</t>
  </si>
  <si>
    <t>吉县车城乡朱家堡村果园提水项目</t>
  </si>
  <si>
    <t>新建蓄水池，铺设田间输水管网及配套设施；灌溉果园面积500余亩。</t>
  </si>
  <si>
    <t>2024.03-2024.10</t>
  </si>
  <si>
    <t>改善果园灌溉水平，提高果农收入。</t>
  </si>
  <si>
    <t>发展高效灌溉节水面积500亩。</t>
  </si>
  <si>
    <t>白额村市级乡村振兴示范村建设项目（后续工程）</t>
  </si>
  <si>
    <t>中垛乡</t>
  </si>
  <si>
    <t>党源</t>
  </si>
  <si>
    <t>中垛乡白额村</t>
  </si>
  <si>
    <t>市级乡村振兴示范村项目,包括：1.乡村产业服务核心配套区（冷库、果袋包装生产厂、农机具库棚，管理用房）2.乡村社区人居环境提升（广场、村道、巷道、标牌、下水污水处理等）3.产业发展产业延伸项目（矿泉水厂、办公场地、宿舍等）。</t>
  </si>
  <si>
    <t>在工程建设中，可聘用本村工人150余人，工程建成后可增加岗位50人，同时带动果农产业增收增效1000余万元，增加集体收入50万元。</t>
  </si>
  <si>
    <t>增加工作岗位，带动增收，促进乡村治理体系和治理能力现代化。</t>
  </si>
  <si>
    <t>(1、2部分缺口620万。3需429万）</t>
  </si>
  <si>
    <t>马连滩村肉鸡养殖场</t>
  </si>
  <si>
    <t>中垛乡马连滩村</t>
  </si>
  <si>
    <t>新建两座标准化肉鸡养殖大棚，发展村集体养殖业。</t>
  </si>
  <si>
    <t>为村民提供长期务工岗位40个，并有力发展农村集体经济、带领村民致富。增加集体收入75万元，工程建设带动务工人员75人。</t>
  </si>
  <si>
    <t>为村民提供更多岗位，带动群众发展产业，实现增收。</t>
  </si>
  <si>
    <t>（组织部门壮大集体经济330万元，缺口170万元）</t>
  </si>
  <si>
    <t>马连滩苹果矮化密植示范基地</t>
  </si>
  <si>
    <t>120亩矮化密植苹果种植园。</t>
  </si>
  <si>
    <t>为村民提供务工岗位70个的同时，有效带动群众增收，加快推进果业强、果农富、果乡美的美丽乡村，同时每年增加集体经济30万元。</t>
  </si>
  <si>
    <t>马莲滩村北乐肉鸡养殖场产业配套项目</t>
  </si>
  <si>
    <t>道路拓宽改造2公里。</t>
  </si>
  <si>
    <t>工程修建增加务工人数80人，鸡场建成后增加务工岗位100人。</t>
  </si>
  <si>
    <t>南坪村产业路硬化</t>
  </si>
  <si>
    <t>中垛乡南坪村</t>
  </si>
  <si>
    <t>共计1.2公里村内巷道的改造硬化。</t>
  </si>
  <si>
    <t>改善人居环境，工程建设中为本村村民提供务工岗位40人，为村民出行生产生活提供便利。</t>
  </si>
  <si>
    <t>改善人居环境，提高生产生活水平。</t>
  </si>
  <si>
    <t>三堠村产业道路硬化</t>
  </si>
  <si>
    <t>中垛乡三堠村</t>
  </si>
  <si>
    <t>2.5公里村内产业路的拓宽及硬化。</t>
  </si>
  <si>
    <t>工程建设中，可为本村提供务工岗位50个，工程建设建成后可增加公益岗位3名。</t>
  </si>
  <si>
    <t>柳沟村杏渠垣产业道路硬化</t>
  </si>
  <si>
    <t>中垛乡柳沟村</t>
  </si>
  <si>
    <t>产业路硬化4公里。</t>
  </si>
  <si>
    <t>为本村村民提供更多务工岗位，带动群众产业发展增收。</t>
  </si>
  <si>
    <t>马连滩村花生种植基地产业路硬化</t>
  </si>
  <si>
    <t>花生种植基地2.5公里产业路硬化（共7.5平方千米，厚12公分）。</t>
  </si>
  <si>
    <t>为本村村民提供务工岗位，更好发展新型农业产业。</t>
  </si>
  <si>
    <t>吉县柏山寺乡东石泉村肉鸡养殖全产业链道路提质配套项目</t>
  </si>
  <si>
    <t>柏山寺乡</t>
  </si>
  <si>
    <t>李哲</t>
  </si>
  <si>
    <t>东石泉村</t>
  </si>
  <si>
    <t>东石泉村民小组道路提质改造1.08km*4.5m*0.18m厚
1.65km*3m*0.12m厚。</t>
  </si>
  <si>
    <t>2024.03—
2024.11</t>
  </si>
  <si>
    <t>1、“以工代赈”方式带动群众务工就业。项目实施过程中吸纳当地脱贫劳动力参与工程实施，通过务工增加收入；
2、“土地流转”群众受益。直接流转140余户农户土地，群众直接获取流转费增收。
3、“集体入股”增收给群众分红。村集体通过土地入户肉鸡养殖企业后壮大集体经济，并给予群众分红。</t>
  </si>
  <si>
    <t>通过项目实施，不仅可以促进肉鸡养殖项目建设，带动村民参与项目的实施，进一步提高收入，壮大集体经济。同时道路建成后，辐射周边果园1200余亩，可以有效减少苹果运输过程中的损伤，提高商品率，提高苹果销售价格，预计项目实施后苹果价格每斤可提高0.2元，有效带动群众增收。</t>
  </si>
  <si>
    <t>吉县柏山寺乡矮化密植果园种植项目</t>
  </si>
  <si>
    <t>大庄村</t>
  </si>
  <si>
    <t>建设矮化密植示范园150亩，实施水肥一体化系统及泵房建设，实施示范园周边道路硬化1.5公里，配套栽建水泥立柱、拉网、铺设滴灌管道、地布等。</t>
  </si>
  <si>
    <t>1、“以工代赈”方式带动群众务工就业。项目实施过程中吸纳当地脱贫劳动力参与工程实施，通过务工增加收入；
2、集体增收带动群众受益。村集体通过将果园转租给经营主体以增加集体收入，进一步将收益用于群众以带动增收。</t>
  </si>
  <si>
    <t>通过项目实施，可以推广矮化密植示范技术新品种、新技术、新模式、新机制，为全村及周边村的苹果产业提质增效注入血液，推动苹果产业高质量发展，带动群众增收，预计户年增收达2000元以上。</t>
  </si>
  <si>
    <t>吉县柏山寺乡马泉头村至延黄公路农文旅融合道路硬化项目</t>
  </si>
  <si>
    <t>马泉头村</t>
  </si>
  <si>
    <t>主道路硬化并铺设油路，长4.5KM *宽4M，并配套路灯、防护栏等。</t>
  </si>
  <si>
    <t>“以工代赈”方式带动群众务工就业。项目实施过程中吸纳当地脱贫劳动力参与工程实施，通过务工增加收入。</t>
  </si>
  <si>
    <t>一是可以解决群众出行难、花椒苹果运输难问题，项目实施后，将有效降低苹果、花椒运输成本，平均每斤价格提高0.3元，可有效带动群众增收；二是打通马泉头至沿黄公路道路，可以带动全村甚至全乡乡村旅游发展，进一步巩固脱贫成效、促进乡村振兴。</t>
  </si>
  <si>
    <t>吉县柏山寺乡西头村玉露香梨示范园建设项目</t>
  </si>
  <si>
    <t>西头村</t>
  </si>
  <si>
    <t>平整50亩土地，用于种植玉露香梨，建设玉露香梨示范园。</t>
  </si>
  <si>
    <t>1、“以工代赈”方式带动群众务工就业。项目实施过程中吸纳当地脱贫劳动力参与工程实施，通过务工增加收入；
2、集体增收带动群众受益。村集体通过经营以增加集体收入，进一步将收益用于群众以带动增收。</t>
  </si>
  <si>
    <t>村集体参与建设，发展种植玉露香梨园50亩，脱贫户参与项目实施，提高村民收入，壮大集体经济。</t>
  </si>
  <si>
    <t>吉县柏山寺乡官庄村肉牛养殖项目</t>
  </si>
  <si>
    <t>官庄村</t>
  </si>
  <si>
    <t>建设养殖规模为年出栏育肥肉牛800头、繁育母牛200头的养殖场，场区占地总面积8.56亩，建成养殖圈舍5栋（其中育肥牛圈舍3栋，繁育母牛圈舍1栋，保育舍1栋）。饲草存储库200平米，沼气池1个。</t>
  </si>
  <si>
    <t>1、“以工代赈”方式带动群众务工就业。项目实施过程中吸纳当地脱贫劳动力参与工程实施，通过务工增加收入；
2、集体增收带动群众受益。村集体通过将养殖企业转租给经营主体以增加集体收入，进一步将收益用于群众分红。
3、吸纳群众稳定就业。带动村民参与养殖，吸纳30名村民稳定就业，实现脱贫户就业不出村。</t>
  </si>
  <si>
    <t>带动村民参与养殖，吸纳30名村民稳定就业，实现脱贫户就业不出村。利用集体土地养殖肉牛，预计年收入可达100万元。</t>
  </si>
  <si>
    <t>吉县柏山寺乡黑秀村苹果、花椒节水灌溉项目</t>
  </si>
  <si>
    <t>黑秀村</t>
  </si>
  <si>
    <t>节水灌溉管道铺设辐射2000亩，建设300立方蓄水池2个,新增变电器1个。</t>
  </si>
  <si>
    <t>1、“以工代赈”方式带动群众务工就业。项目实施过程中吸纳当地脱贫劳动力参与工程实施，通过务工增加收入；
2、“项目实施”群众直接受益。在项目实施内容中，包括果园内的滴灌管道，将直接安装到群众果园，形成到户类资产，极大的节约了生产成本，使群众直接受益。</t>
  </si>
  <si>
    <t>解决2000余亩苹果、花椒灌溉问题，带动200余户农户增收，户均增收5000余元。</t>
  </si>
  <si>
    <t>吉县柏山寺乡黑秀村产业路硬化项目</t>
  </si>
  <si>
    <t>产业路硬化5km*3m*12cm厚。</t>
  </si>
  <si>
    <t>解决群众出行难、花椒苹果运输难问题，项目实施后，将有效降低苹果、花椒运输成本，平均每斤价格提高0.2元，可有效带动200余户农户增收。</t>
  </si>
  <si>
    <t>吉县柏山寺乡白米村中岭组产业路硬化项目</t>
  </si>
  <si>
    <t>白米村</t>
  </si>
  <si>
    <t>中岭组产业路硬化4km*3m*0.12m厚。</t>
  </si>
  <si>
    <t>解决群众出行难、苹果运输难问题，项目实施后，将有效降低苹果运输成本，平均每斤价格提高0.2元，可有效带动120余户农户增收。</t>
  </si>
  <si>
    <t>吉县柏山寺乡马泉头村产业路硬化项目</t>
  </si>
  <si>
    <t>产业路硬化5km*3m*12cm。</t>
  </si>
  <si>
    <t>吉县柏山寺乡大庄村产业路硬化项目</t>
  </si>
  <si>
    <t>狗咀岭产业路硬化3km*3m*12cm。</t>
  </si>
  <si>
    <t>解决群众出行难、苹果运输难问题，项目实施后，将有效降低苹果运输成本，平均每斤价格提高0.2元，可有效带动153户农户增收。</t>
  </si>
  <si>
    <t>吉县柏山寺乡西头村产业路硬化项目</t>
  </si>
  <si>
    <t>产业路硬化5.5km*3m*12cm。</t>
  </si>
  <si>
    <t>解决群众出行难、苹果运输难问题，项目实施后，将有效降低苹果运输成本，平均每斤价格提高0.2元，可有效带动355户农户增收。</t>
  </si>
  <si>
    <t>吉县柏山寺乡白子原村吉壶路口至秋白梁顶产业路硬化项目</t>
  </si>
  <si>
    <t>白子原村</t>
  </si>
  <si>
    <t>吉壶路口至秋白梁顶产业路硬化7km*3m*12cm。</t>
  </si>
  <si>
    <t>解决群众出行难、苹果运输难问题，项目实施后，将有效降低苹果运输成本，平均每斤价格提高0.2元，可有效带动230余户农户增收。</t>
  </si>
  <si>
    <t>吉县柏山寺乡耀角村产业路硬化项目</t>
  </si>
  <si>
    <t>耀角村</t>
  </si>
  <si>
    <t>耀角村产业路硬化
4km*3m*0.12m厚。</t>
  </si>
  <si>
    <t>吉县文城乡沿黄路旁矮化密植项目</t>
  </si>
  <si>
    <t>文城乡</t>
  </si>
  <si>
    <t>袁增良</t>
  </si>
  <si>
    <t>南村、文城、柏树</t>
  </si>
  <si>
    <t>350亩苹果矮化密植。</t>
  </si>
  <si>
    <t>2024.04—
2024.12</t>
  </si>
  <si>
    <t>增加务工收入，带动90余脱贫群众实现产业增收。</t>
  </si>
  <si>
    <t>种植矮化苹果350亩
每亩年效益可提高3000元。</t>
  </si>
  <si>
    <t>吉县文城乡蔬菜水果大棚建设项目</t>
  </si>
  <si>
    <t>文城村、古贤村</t>
  </si>
  <si>
    <t>新建大棚150亩。</t>
  </si>
  <si>
    <t>增加集体收入，带动130户脱贫群众务工增收。</t>
  </si>
  <si>
    <t>文城村、古贤村新建大棚150亩，为古贤大坝建设供给服务，预计年效益150万。</t>
  </si>
  <si>
    <t>吉县文城乡沿黄土地平整项目</t>
  </si>
  <si>
    <t>王家垣村</t>
  </si>
  <si>
    <t>沿黄路边撂荒耕地平整100亩。</t>
  </si>
  <si>
    <t>带动30余户脱贫群众增收。</t>
  </si>
  <si>
    <t>通过平整土地，种植粮食或经济作物，每亩年收入可增加1000元。</t>
  </si>
  <si>
    <t>吉县文城乡土地平整项目</t>
  </si>
  <si>
    <t>大圪塔村</t>
  </si>
  <si>
    <t>平整土地200亩。</t>
  </si>
  <si>
    <t>吉县文城乡柏树村养殖饲料基地建设项目</t>
  </si>
  <si>
    <t>柏树村</t>
  </si>
  <si>
    <t>平整土地300亩，硬化路3km，安装节水灌溉系统及种植牧草300亩。</t>
  </si>
  <si>
    <t>壮大集体经济，带动23户脱贫群众务工增收。</t>
  </si>
  <si>
    <t>通过平整土地，安装节水灌溉系统，节约成本，增加群众收入。</t>
  </si>
  <si>
    <t>吉县文城艾草基地建设项目</t>
  </si>
  <si>
    <t>文城村</t>
  </si>
  <si>
    <t>厂房、办公场所、发酵场、围墙、道路扩宽硬化、土地平整约7000平米。艾草种植补贴及加工等相关设备。</t>
  </si>
  <si>
    <t>壮大集体经济，带动50余户脱贫群众务工增收。</t>
  </si>
  <si>
    <t>结合古贤大坝建设，年效益预计100万。</t>
  </si>
  <si>
    <t>（已自筹100万，需配套240万）</t>
  </si>
  <si>
    <t>吉县文城乡南村民宿群建设项目</t>
  </si>
  <si>
    <t>南村</t>
  </si>
  <si>
    <t>利用南村老村民宅院落，打造民宿及相关配套设施。</t>
  </si>
  <si>
    <t>农文旅融合发展，壮大村集体经济，带动30余户群众增收。</t>
  </si>
  <si>
    <t>现有古院落50处，通过修缮处理，具备经营条件，年效益可达100余万元。</t>
  </si>
  <si>
    <t>（已自筹960万，需配套1000万）</t>
  </si>
  <si>
    <t>吉县文城乡古贤银杏基地建设</t>
  </si>
  <si>
    <t>古贤村</t>
  </si>
  <si>
    <t>打造百亩银杏基地。</t>
  </si>
  <si>
    <t>农文旅融合发展，增加集体收入，带动150户脱贫群众务工增收。</t>
  </si>
  <si>
    <t>打造百亩银杏基地，利用景观休闲药用价值，预计年收益可达100万。</t>
  </si>
  <si>
    <t>（已自筹1100万，需配套550万）</t>
  </si>
  <si>
    <t>吉县文城乡古贤大坝供给保障服务站建设项目</t>
  </si>
  <si>
    <t>民宿、商铺、市场建设。</t>
  </si>
  <si>
    <t>带动300余户脱贫群众务工就业增收。</t>
  </si>
  <si>
    <t>通过商铺、市场和民宿建设，提高古贤大坝后勤服务保障要素，预计年可创收150万。</t>
  </si>
  <si>
    <t>（已自筹4500万，需配套500万）</t>
  </si>
  <si>
    <t>吉县文城房村产业路硬化</t>
  </si>
  <si>
    <t>文城村房村</t>
  </si>
  <si>
    <t>文城房村产业硬化3.3公里。</t>
  </si>
  <si>
    <t>2024.04-2024.12</t>
  </si>
  <si>
    <t>改善人居环境、方便群众出行、促进果园增收。</t>
  </si>
  <si>
    <t>通过产业路硬化，便于苹果生产销售，预计年效益可提高30万。</t>
  </si>
  <si>
    <t>2024年水利灌溉配套工程</t>
  </si>
  <si>
    <t>水利局</t>
  </si>
  <si>
    <t>李彦宗</t>
  </si>
  <si>
    <t>7个乡镇</t>
  </si>
  <si>
    <t>新建提水工程2处，维修水源工程4处，新建蓄水池17个，安装输水管道135.482km，田间出水口1321套，解决1.015万亩果园用水问题。</t>
  </si>
  <si>
    <t>解决1.015万亩果园用水问题，提升果品质量和产量，带动0.676万果农人均增收1080元/年。</t>
  </si>
  <si>
    <t>提升果园质量和产量，提高效率。</t>
  </si>
  <si>
    <t>柏山寺乡东石泉供水工程</t>
  </si>
  <si>
    <t>柏山寺乡东石泉村</t>
  </si>
  <si>
    <t>新建提水工程1处，增加供水能力400m3/天.</t>
  </si>
  <si>
    <t>增加供水能力400m3/天，解决东石泉村536人、400万只鸡的用水问题。</t>
  </si>
  <si>
    <t>解决东石泉村536人、400万只鸡的用水问题。</t>
  </si>
  <si>
    <t>吉县农（兽 ）药包装废弃物回收处理项目</t>
  </si>
  <si>
    <t>农业农村局</t>
  </si>
  <si>
    <t>葛吉平</t>
  </si>
  <si>
    <t>全县</t>
  </si>
  <si>
    <t>在全县七个乡镇布设回收站点，对全县范围内的农（兽）药包装废弃物进行回收，并委托第三方进行处理。</t>
  </si>
  <si>
    <t>2024.03-2024.11</t>
  </si>
  <si>
    <t>对农（兽）药使用者进行农（兽）药包装废弃物收购补贴，节省农户生产成本。通过项目实施，可有效减轻或防治农业面源污染，促进农业可持续发展。</t>
  </si>
  <si>
    <t>促进生态环境改善。</t>
  </si>
  <si>
    <t>吉县苹果产业链综合配套项目</t>
  </si>
  <si>
    <t>文旅局</t>
  </si>
  <si>
    <t>王彦章</t>
  </si>
  <si>
    <t>雷家庄村、社堤村、柏东村。</t>
  </si>
  <si>
    <t>多肉产业培育基地、苹果智慧研学基地、产业授粉树栽植提升、苹果苗木冷藏库后续配套设备。</t>
  </si>
  <si>
    <t>农文旅融合发展，壮大村集体经济，带动50余户群众增收</t>
  </si>
  <si>
    <t>预计苹果苗木冷藏库、多肉产业培育基地项目建成后，带动村农户增收20余万元，带动村集体收入10万余元。</t>
  </si>
  <si>
    <t>吉县东城垣农文旅产业集成项目</t>
  </si>
  <si>
    <t>游客服务中心、民宿、旅游驿站、露营地及相关配套设施等</t>
  </si>
  <si>
    <t>充分开发农文旅产品，实现农村、农业、农民的全面转变，农民收入全面增收。</t>
  </si>
  <si>
    <t>通过服务中心、民宿建设，提高黄河流域农文旅一体化项目服务保障要素，预计年可创收50万</t>
  </si>
  <si>
    <t>屯里镇四村联建综合汽车服务区项目</t>
  </si>
  <si>
    <t>组织部</t>
  </si>
  <si>
    <t>屯里镇王家河村</t>
  </si>
  <si>
    <t>主要建设一个占地20余亩，集物流、餐饮、住宿、汽修、超市等服务项目为一体的综合服务区。</t>
  </si>
  <si>
    <t>综合服务区优先考虑各村符合条件人员就业，并将组织有一定汽车修理基础的村民进行统一培训上岗，预计可带动10余名村民就业，在发展壮大村集体经济的同时提高村民收入。</t>
  </si>
  <si>
    <t>发展壮大村集体经济，提高村民收入。</t>
  </si>
  <si>
    <t>中垛乡四村联建全产业链肉鸡养殖基地项目</t>
  </si>
  <si>
    <t>马莲滩村</t>
  </si>
  <si>
    <t>新建标准化肉鸡养殖场3座，单座养殖场占地面积约6亩，加上配套设施，总占地面积约20亩。其中包括鸡舍、设施用房、办公管理用房等基础配套设施。</t>
  </si>
  <si>
    <t>该项目打造生态循环农业发展路径，带动当地农业结构调整和畜牧业发展，让村 40余
名民们在家门口就业务工，同时为苹果生产提供有机肥保障构建绿色、生态、循环发展的现代化肉鸡产业园，大力发展绿色、有机、地理标志农产品生产。。</t>
  </si>
  <si>
    <t>以特优畜牧生产标准提升产业质量效益和竞争力，实现经济效益、社会效益和生态效益共赢。</t>
  </si>
  <si>
    <t>吉昌镇谢悉村苹果高新技术示范基地建设项目</t>
  </si>
  <si>
    <t>谢悉村辛村</t>
  </si>
  <si>
    <t>建设 50 亩果高新技术示范园，实施土地平整、土壤改良，栽种果树，配套建设相应规模的水利设施和滴灌、防雹、防冻系统等。</t>
  </si>
  <si>
    <t>通过打造高新果产业基地，能示范推广矮化密植生产技术，带领群众推动老果园改造升级，增加收入。同时，预计带动20人就业增收。</t>
  </si>
  <si>
    <t>带动就业增收。</t>
  </si>
  <si>
    <t>吉昌镇山阳村苹果高新技术示范基地建设项目</t>
  </si>
  <si>
    <t>山阳村</t>
  </si>
  <si>
    <t>通过打造高新苹果产业基地，能示范推广矮化密植生产技术，带领群众推动老果园改造升级，增加收入。同时，预计带动 20 人就业增收。</t>
  </si>
  <si>
    <t>吉县吉昌镇兰村果库设备配套项目</t>
  </si>
  <si>
    <t>吉昌镇兰村</t>
  </si>
  <si>
    <t>依果库发，为果库项目进行设套，购买叉车1辆和 600 个果框。</t>
  </si>
  <si>
    <t>村集体将获得的经济收入用于公益事业或给村民分红，能有效巩固兰村的脱贫攻坚成果，助力乡村振兴，示范辐射效益明显。</t>
  </si>
  <si>
    <t>可有效盘活村级固定资产，开拓村集体增收渠道，可有效促进村民就业。</t>
  </si>
  <si>
    <t>彩虹喊泉水上游乐项目</t>
  </si>
  <si>
    <t>吉昌镇大田窝村</t>
  </si>
  <si>
    <t>彩虹喊泉水上游乐项目占地 240 平米(为村级集体经济组织流转土地)，乐包括:泡塘建、喷泉设备、声控及播放系统、灯光辑助系统、收费智能控制系统。</t>
  </si>
  <si>
    <t>减泉项目可以宣泄压力，释放紧绷的神经，配音乐以及七色灯.组成一道好看的风景。有气劳，催人振奋，做到雅俗共赏，老少皆宜，满足不同年龄、文化层次观赏者的审美，又能满足观众休闲娱乐的功能。</t>
  </si>
  <si>
    <t>满足观众休闲娱乐的功能。</t>
  </si>
  <si>
    <t>入股山西省吉县厚川果业有限贵任公司项目</t>
  </si>
  <si>
    <t>屯里镇窑渠村</t>
  </si>
  <si>
    <t>采购果框650个。</t>
  </si>
  <si>
    <t>屯里镇光照时间长，土壤肥厚结构好，村里群众有多年栽植苹果经验，果树管理能力强，产果量大，果农对冷库需求大，且山西省吉县厚川果业有限责任公司果库项目已经建设完毕落地运营，目前果库已经对外承包，收益可观。现还有一座果库主体已经建成但由于缺少果筐等设备仍未投入运营，故投资 20 万元入股县厚川果业有限责任公司采购设。</t>
  </si>
  <si>
    <t>提高产量。</t>
  </si>
  <si>
    <t>车城乡车城村 100 亩矮化苹果基地建设项目</t>
  </si>
  <si>
    <t>车城乡车城村</t>
  </si>
  <si>
    <t>利用麦城组老核桃园平整的 100 集体土地，新建矮化苹果基地，配套灌溉设施，购置化肥等生产物资。</t>
  </si>
  <si>
    <t>推广矮化密植，引进莲仙红新品种，打造全村示范基地既能推动苹果产业提档升级，也能为果农作出示范，增加集体经济收益促进村民稳定增收。</t>
  </si>
  <si>
    <t>增加集体经济收益促进村民稳定增收。</t>
  </si>
  <si>
    <t>赵村肉羊标准化养殖基地建设项目</t>
  </si>
  <si>
    <t>车城乡赵村</t>
  </si>
  <si>
    <t>赵村年出栏 100 只肉羊标准化养殖基地建设项目占地 8 亩，总建筑面积 2000 平方米，包括羊舍 800 平米，育肥羊舍 300 平米，产羔舍 50 平米，饲料加工室 200 平米，饲料库300 平米消毒池 50平米，青贮池 200 平米，兽医室 50 平米，接待室 50 平米，并购置安装铡草机、粉碎机、饲喂机械等其他配套设施。</t>
  </si>
  <si>
    <t>赵村在距离吉州新城 5 公里的垣面上，农户主要收入靠种植苹果和玉米，发展养殖的农户也越来越多，再加上赵村有着得天独厚自然资源和特产资源优势，为大力发展畜牧业提供了良好的条件。</t>
  </si>
  <si>
    <t>减少了草料成本，也可为村民带来部分收入。</t>
  </si>
  <si>
    <t>文城乡文城村艾草种植项目</t>
  </si>
  <si>
    <t>文城乡文城村</t>
  </si>
  <si>
    <t>利用 150村集体地植艾，新建艾草种植基地，配套灌减设施，购买化肥、种子等生产物资。</t>
  </si>
  <si>
    <t>艾草属于多年生草本植物，生命力顽强，抗病虫害、抗旱能力强对土要求较低，复垦地、荒山、荒滩、荒沟、等四荒地都可以种植相对于粮食作物而言，省去了每年的翻耕、播种、除草等重复环节，节约兰产成本，且自然风险低。</t>
  </si>
  <si>
    <t>壮大集体经济。</t>
  </si>
  <si>
    <t>文城乡大圪塔村艾草种植项目</t>
  </si>
  <si>
    <t>文城乡大圪塔村</t>
  </si>
  <si>
    <t>利用 120 亩村集体地种植，新建艾草种植基地，配套灌溉设施，购买化肥、种子等生产物资。</t>
  </si>
  <si>
    <t>二</t>
  </si>
  <si>
    <t>基础设施建设类</t>
  </si>
  <si>
    <t>吉县吉昌镇贯牛窑饮水管线改造、污水管网改造及道路硬化项目</t>
  </si>
  <si>
    <t>贯牛窑</t>
  </si>
  <si>
    <t>饮水管线改造700米、污水管网改造700米及道路硬化长900米、宽4.5米。</t>
  </si>
  <si>
    <t>保障160户800人（其中脱贫户13户，监测户2户，易地搬迁户3户）居民饮水安全、方便排放污水，促进600亩果园苹果销售。</t>
  </si>
  <si>
    <t>通过饮水管线改造、污水管网改造及道路硬化有效改善村级整体面貌，方便群众生活，提高群众满意度。</t>
  </si>
  <si>
    <t>吉县吉昌镇兰古庄村腰线水毁修复加固项目</t>
  </si>
  <si>
    <t>兰古庄村</t>
  </si>
  <si>
    <t>土方回填夯实、边坡治理、重新硬化水毁区域。</t>
  </si>
  <si>
    <t>方便576户1600人出行及销售苹果，促进2700亩果园苹果销售，包括脱贫户163户440人、易地搬迁户10户18人。</t>
  </si>
  <si>
    <t>对腰线水毁修复加，保障群众正常出行，改善村级面貌，促进苹果销售，提高群众满意度。</t>
  </si>
  <si>
    <t>吉县吉昌镇兰古庄村北光村新建排水渠及水毁修复项目</t>
  </si>
  <si>
    <t>取土4000方，水毁修复5处，新建排水渠3公里。</t>
  </si>
  <si>
    <t>通过北光村新建排水渠及水毁修复，保障群众正常出行，改善村级面貌，促进苹果销售，提高群众满意度。</t>
  </si>
  <si>
    <t>吉县吉昌镇麦垣、中咀、木尖、结子原腰子水毁修复项目</t>
  </si>
  <si>
    <t>吉昌镇麦垣、中咀、木尖、结子原</t>
  </si>
  <si>
    <t>麦垣、中咀、木尖、结子原腰子水毁修复共4处。</t>
  </si>
  <si>
    <t>促进450户果农1300人、3500亩果园苹果正常销售，果农增收。其中包括脱贫户71户，138人，易地搬迁户23户，46人。</t>
  </si>
  <si>
    <t>吉昌镇麦垣、中咀、木尖、结子原腰子水毁修复，保障群众政常出行，改善村级面貌，促进区域内果农苹果销售，提升群众满意度。</t>
  </si>
  <si>
    <t>吉县屯里镇屯里村街巷道硬化项目</t>
  </si>
  <si>
    <t>屯里村</t>
  </si>
  <si>
    <t>街巷道硬化1km*4m*0.12m厚。</t>
  </si>
  <si>
    <t>项目建成后，将改善屯里村基础设施条件和生活环境，方便50余户群众生产生活，提高群众的生活水平，可推动全村人居环境的提升，为全体村民营造一个干净、整齐、舒适、优美的生活环境。</t>
  </si>
  <si>
    <t>改善农村基础设施条件和生活环境，方便群众生产生活，提升居民的生活幸福指数。</t>
  </si>
  <si>
    <t>吉县屯里镇安乐村街巷道硬化项目</t>
  </si>
  <si>
    <t>安乐村</t>
  </si>
  <si>
    <t>街巷道硬化0.4km*4m*0.12m厚。</t>
  </si>
  <si>
    <t>项目建成后，将改善安乐村基础设施条件和生活环境，方便30余户群众生产生活，提高群众的生活水平，方便群众出行，极大地改善安乐村的人居环境。</t>
  </si>
  <si>
    <t>吉县屯里镇窑渠村放马岭新村化粪池维修项目</t>
  </si>
  <si>
    <t>维修化粪池2处。</t>
  </si>
  <si>
    <t>项目建成后，将有效解决村内排污问题，美化村容村貌、优化32户80人居住环境、提升村内生态宜居水平，改善周边生态环境，提升群众的满意度。</t>
  </si>
  <si>
    <t>改善农村基础设施条件和生活环境，方便群众生产生活，减少环境污染，保护河流等生态环境。</t>
  </si>
  <si>
    <t>吉县壶口镇东城垣供水补充水源工程</t>
  </si>
  <si>
    <t>东城垣</t>
  </si>
  <si>
    <t>打深井1眼，修建机房1间，4寸钢管1400米，水泵2台，高压线路800米。</t>
  </si>
  <si>
    <t>解决壶口镇东城垣6个村委1800余户农户生产生活用水，提升群众生活质量。</t>
  </si>
  <si>
    <t>解决主导产业生产经营运输难问题，持续巩固脱贫成效</t>
  </si>
  <si>
    <t>吉县壶口镇社堤村易地搬迁安置点水毁修复</t>
  </si>
  <si>
    <t>社堤村新农村</t>
  </si>
  <si>
    <t>300平米</t>
  </si>
  <si>
    <t>维修村内巷道，改善人居环境，便利居民出行。</t>
  </si>
  <si>
    <t>改善农村生产生活基础条件，美化村容村貌</t>
  </si>
  <si>
    <t>吉县壶口镇东城村易地搬迁安置点水毁修复</t>
  </si>
  <si>
    <t>东城村村内</t>
  </si>
  <si>
    <t>0.6万平米</t>
  </si>
  <si>
    <t>吉县壶口镇太和村易地搬迁安置点水毁修复</t>
  </si>
  <si>
    <t>太和村村内</t>
  </si>
  <si>
    <t>0.3万平米</t>
  </si>
  <si>
    <t>吉县壶口镇留村易地搬迁安置点水毁修复</t>
  </si>
  <si>
    <t>留村村内</t>
  </si>
  <si>
    <t>0.45万平米</t>
  </si>
  <si>
    <t>吉县壶口镇中市易地搬迁安置点水毁修复</t>
  </si>
  <si>
    <t>中市村内</t>
  </si>
  <si>
    <t>吉县壶口镇南塬村更换老化管道</t>
  </si>
  <si>
    <t>南塬村</t>
  </si>
  <si>
    <t>南塬村更换上水管道0.4万米。</t>
  </si>
  <si>
    <t>人畜饮水工程；增加人畜饮水、果园用水量，解决用水困难。</t>
  </si>
  <si>
    <t>修复供水工程，解决因工程老化引起的群众用水问题，提高供水保障水平，直接受益人口300余人</t>
  </si>
  <si>
    <t>吉县车城乡柏坡底村10公里排水项目</t>
  </si>
  <si>
    <t>上白古、下白古、鲁家河、许尖、羊尖、下古原、刘家原、小叶梁等10公里。</t>
  </si>
  <si>
    <t>改善生产生活条件、群众参与务工增加收入</t>
  </si>
  <si>
    <t>修建排水10公里。</t>
  </si>
  <si>
    <t>吉县车城乡柏坡底村兔儿原人畜饮水项目</t>
  </si>
  <si>
    <t>1公里饮水管道，水泵，接电。</t>
  </si>
  <si>
    <t>水资源利用率比上年提高；完成安全饮水工程1个。</t>
  </si>
  <si>
    <t>分散安置点</t>
  </si>
  <si>
    <t>吉县车城乡兰家河社区吴尖坡道路硬化项目</t>
  </si>
  <si>
    <t>吴尖坡道路翻新硬化2.5公里、上阳庄村内道路翻新硬化1公里。</t>
  </si>
  <si>
    <t>翻修道路3.5公里；提高道路硬化比率。</t>
  </si>
  <si>
    <t>吴尖分散安置点</t>
  </si>
  <si>
    <t>吉县车城乡曹井村沿川老村漫水桥修建项目</t>
  </si>
  <si>
    <t>修建漫水桥4座。</t>
  </si>
  <si>
    <t>新建漫水桥4座；居民满意度达到90%以上。</t>
  </si>
  <si>
    <t>吉县车城乡曹井村下水处理项目</t>
  </si>
  <si>
    <t>曹井地质灾害点，蒜峪地质害点，曹井老村公路两边排水渠共计1500米。</t>
  </si>
  <si>
    <t>修建排水渠1.5公里；居民满意度达到90%以上。</t>
  </si>
  <si>
    <t>吉县车城乡曹井村易地扶贫安置点巷道硬化项目</t>
  </si>
  <si>
    <t>巷道硬化2公里，宽3米，厚12公分，铺设污水管网。</t>
  </si>
  <si>
    <t>吉县车城乡车城村美丽新村建设项目</t>
  </si>
  <si>
    <t>车城村巷道改造3000米；车城村净化美化墙面15000平方米。麦城村巷道改造2000米；麦城村净化美化墙面12000平方米；麦城村更换供水管网2000米。</t>
  </si>
  <si>
    <t>提升生态宜居条件、群众参与增加务工收入</t>
  </si>
  <si>
    <t>村容村貌提升；居民满意度达到90%以上；供水工程维修2千米</t>
  </si>
  <si>
    <t>吉县车城乡车城村麦城、桑村、底院水管更新改造项目</t>
  </si>
  <si>
    <t>更换上水管道6000米；更新上水管网3000米。</t>
  </si>
  <si>
    <t>提升村民饮水质量、群众参与增加务工收入</t>
  </si>
  <si>
    <t>供水工程维修9千米；居民满意度达到90%以上。</t>
  </si>
  <si>
    <t>吉县车城乡车城村桑村新村排水渠建设项目</t>
  </si>
  <si>
    <t>修建排水渠2000米。</t>
  </si>
  <si>
    <t>改善村民生产生活条件、群众参与增加务工收入。</t>
  </si>
  <si>
    <t>修建排水渠2公里；居民满意度达到90%以上。</t>
  </si>
  <si>
    <t>吉县车城乡车城村道路拓宽改造道路项目</t>
  </si>
  <si>
    <t>乔家湾至贾家垣村硬化路面14700平米、修建排水渠4200米。麦城至白子沟硬化道路6000平米；修排水渠2000米。</t>
  </si>
  <si>
    <t>改造硬化路20700平米；居民满意度达到90%以上。</t>
  </si>
  <si>
    <t>吉县车城乡车城村水毁道路维修项目</t>
  </si>
  <si>
    <t>合计7.3公里。麦城东角水毁道路硬化道路1000米、麦城南坪水毁道硬化道路3000米、白子沟水毁道路硬化道路1500米、高崖村水毁道路硬化道路1800米。</t>
  </si>
  <si>
    <t>维修硬化路7.3公里；居民满意度达到90%以上。</t>
  </si>
  <si>
    <t>吉县车城乡桃村饮水项目</t>
  </si>
  <si>
    <t>从苏村沟至段家堡自然村改建6800米，直径90毫米钢管。</t>
  </si>
  <si>
    <t>旧管道年久老化，项目建成后，持续保障全村人畜用水安全，进一步巩固脱贫成效，群众参与增加务工收入。</t>
  </si>
  <si>
    <t>供水工程维修6.8千米；居民满意度达到90%以上。</t>
  </si>
  <si>
    <t>吉县车城乡桃村新村下水道建设及巷道硬化项目</t>
  </si>
  <si>
    <t>桃村新村下水道建设、巷道硬化1公里。</t>
  </si>
  <si>
    <t>新增硬化路1公里；提高道路硬化比率；居民满意度达到90%以上。</t>
  </si>
  <si>
    <t>吉县车城乡桃村主干道硬化项目</t>
  </si>
  <si>
    <t>桃村主干道硬化4000平米并修建排水设施。</t>
  </si>
  <si>
    <t>新增硬化路4000平米；提高道路硬化比率；居民满意度达到90%以上。</t>
  </si>
  <si>
    <t>吉县车城乡桃村苏村咀前坡拓宽改造项目</t>
  </si>
  <si>
    <t>硬化道路6000平米；修建排水渠1500米。</t>
  </si>
  <si>
    <t>改造硬化路6000平米；居民满意度达到90%以上。</t>
  </si>
  <si>
    <t>吉县车城乡赵村易地搬迁安置点美丽新村建设项目</t>
  </si>
  <si>
    <t>铺设污水管网3000米，巷道改造3000米；净化美化墙面15000平方米。</t>
  </si>
  <si>
    <t>提升生态宜居条件，群众参与增加务工收入。</t>
  </si>
  <si>
    <t>村容村貌提升；居民满意度达到90%以上。</t>
  </si>
  <si>
    <t>吉县车城乡朱家堡村易地搬迁安置点新建水井项目</t>
  </si>
  <si>
    <t>郭家垛新建水井一座，蓄水池一个，供水管网1000米；朱家堡村新建水井一座，蓄水池一个，供水管网1000米。</t>
  </si>
  <si>
    <t>修建水井2个；居民满意度达到90%以上。</t>
  </si>
  <si>
    <t>吉县车城乡朱家堡村易地搬迁安置点道路硬化项目</t>
  </si>
  <si>
    <t>合计道路硬化5.5公里，合计排水渠1.5公里。三皇峪烧炭沟至洛义沟道路硬化1500米，排水渠500米。茄子沟硬化道路3000米，排水渠1000米。西门苇子后硬化道路1000米，排水渠200米。</t>
  </si>
  <si>
    <t>新增硬化路5.5公里；提高道路硬化比率；居民满意度达到90%以上。</t>
  </si>
  <si>
    <t>吉县车城乡朱家堡村易地搬迁安置点人居环境提升项目</t>
  </si>
  <si>
    <t>巷道改造2000米；净化美化墙面12000平方米；铺设污水管网2000米。</t>
  </si>
  <si>
    <t>吉县车城乡窑科村瓦原村易地扶贫安置点排水渠维修项目</t>
  </si>
  <si>
    <t>排水渠维修3000米。</t>
  </si>
  <si>
    <t>修建排水渠3千米；居民满意度达到90%以上。</t>
  </si>
  <si>
    <t>吉县车城乡窑科村疙瘩、瓦原等易地搬迁安置点道路硬化项目</t>
  </si>
  <si>
    <t>枣庄河到三头道路硬化5米宽村道7公里，建设排水沟3000米。枣庄河到南河沟道路硬化4公里。瓦原村至瓦原新村道路硬化3公里。</t>
  </si>
  <si>
    <t>新增硬化路14公里；提高道路硬化比率；居民满意度达到90%以上。</t>
  </si>
  <si>
    <t>吉县柏山寺乡东石泉村腰站易地搬迁安置点提质改造及水毁修复项目</t>
  </si>
  <si>
    <t>修复水毁排污道500米，并进行路面修复硬化。</t>
  </si>
  <si>
    <t>改善人居环境，便利居民出行。</t>
  </si>
  <si>
    <t>改善基础设施，解决排水问题，保障搬迁群众权益。</t>
  </si>
  <si>
    <t>吉县柏山寺乡黑秀村河头易地搬迁安置点边坡护坡加固项目</t>
  </si>
  <si>
    <t>修建石垒护坡200米。</t>
  </si>
  <si>
    <t>改善基础设施，保障搬迁群众住房安全。</t>
  </si>
  <si>
    <t>吉县柏山寺乡大庄村西岭安置点污水处理及巷道路面修复项目</t>
  </si>
  <si>
    <t>修建安置点排水道，巷道硬化3km*4m*10cm。</t>
  </si>
  <si>
    <t>吉县柏山寺乡白米村中岭组固沟保垣项目</t>
  </si>
  <si>
    <t>修建水毁下水、排污道1000米。</t>
  </si>
  <si>
    <t>改善基础设施，解决水毁问题，保障群众权益。</t>
  </si>
  <si>
    <t>吉县文城乡易地搬迁安置点水毁修复项目</t>
  </si>
  <si>
    <t>王家垣村、大圪塔村</t>
  </si>
  <si>
    <t>王家垣同乐安置点水毁路修复、大圪塔安置点边界修筑石垒。</t>
  </si>
  <si>
    <t>解决民生实事改善人居环境，提升群众满意度。</t>
  </si>
  <si>
    <t>国道309-腰站线</t>
  </si>
  <si>
    <t>交通局</t>
  </si>
  <si>
    <t>陈鹏</t>
  </si>
  <si>
    <t>柏山寺乡腰站村</t>
  </si>
  <si>
    <t>路基路面及附属设施</t>
  </si>
  <si>
    <t>方便村民通行，带动苹果产业流通。</t>
  </si>
  <si>
    <t>改善生产生活条件。</t>
  </si>
  <si>
    <t>水洞沟-烟里线</t>
  </si>
  <si>
    <t>吉昌镇烟里村</t>
  </si>
  <si>
    <t>吉县农村生活垃圾第三方集中转运</t>
  </si>
  <si>
    <t>吉县住房和城乡建设管理局</t>
  </si>
  <si>
    <t>北控城市服务（吉县）有限公司</t>
  </si>
  <si>
    <t>冯为民、肖东</t>
  </si>
  <si>
    <t>吉县7个乡镇</t>
  </si>
  <si>
    <t>对全县7个乡镇、67个行政村和209个自然村产生的生活垃圾进行集中转运。</t>
  </si>
  <si>
    <t>2024.04-2024.9</t>
  </si>
  <si>
    <t>在农村生活垃圾集中转运中，70%工作人员为脱贫户或者监测户。</t>
  </si>
  <si>
    <t>增加工作岗位。</t>
  </si>
  <si>
    <t>吉县气象局农业气象科研站建设项目</t>
  </si>
  <si>
    <t>吉县气象局农业气象科研站</t>
  </si>
  <si>
    <t>桥南寺疙瘩原老气象站</t>
  </si>
  <si>
    <t>1.基础设施建设。1.1围墙。混凝土基础，混凝土柱，透视围墙（栅栏式）284.1米。1.2业务用房及库房。简易式模板房100米。1.3院落硬化。硬化面积450平米。1.4观测基地小路。长度85米，宽2.5米，混凝土硬化；小路两边采用篱笆隔档。1.5大门。铁艺大门，砖混门柱两根。2、科研设施建设。2.1科研观测设施。安装土壤水分站一套，农田小气候站一套，作物生长全周期观测仪一套。2.2科研基地建设。矮化密植果树基地：按照矮化密植果树种植模式与要求，种植果树300-400棵。玉米基地：种植本地常用品种玉米1亩。花生基地：种植本地常用品种花生1亩。</t>
  </si>
  <si>
    <t>该项目建成后将为我县农业气象科研提供稳定的观测研究基地。同时能按照县委县政府的农业气象科研任务，为我县各类特色农产品建立相应的农业气象指标，以更加精确、精准的农业气象服务及时指导广大农民和生产企业开展农事活动。</t>
  </si>
  <si>
    <t>为农产品的增收、增产提供有力的农业气象服务保障。</t>
  </si>
  <si>
    <t>中垛乡永固村和马连滩村提水工程</t>
  </si>
  <si>
    <t>中垛乡永固村和马连滩村</t>
  </si>
  <si>
    <t>新建提水工程2处，增加供水能力300m3/天</t>
  </si>
  <si>
    <t>2024.3-2024.10</t>
  </si>
  <si>
    <t>增加供水能力300m3/天，巩固提升2个村、饮水安全水平。</t>
  </si>
  <si>
    <t>解决0.091万人饮水问题。</t>
  </si>
  <si>
    <t>三</t>
  </si>
  <si>
    <t>其他类</t>
  </si>
  <si>
    <t>金融扶贫小额信贷贴息</t>
  </si>
  <si>
    <t>乡村振兴局</t>
  </si>
  <si>
    <t>陈灵敏</t>
  </si>
  <si>
    <t>各乡镇</t>
  </si>
  <si>
    <t>用于建档立卡脱贫人口小额信贷信息。</t>
  </si>
  <si>
    <t>2024.02-2024.12</t>
  </si>
  <si>
    <t>助力2000户左右发展产业，解决资金问题，增加收入。</t>
  </si>
  <si>
    <t>通过小额信贷支持创业脱贫，增加收入。</t>
  </si>
  <si>
    <t>教育扶贫雨露计划</t>
  </si>
  <si>
    <t>对建档立卡及监测对象户中的中高职技校、大专在校学生开展雨露计划资助。</t>
  </si>
  <si>
    <t>对中职、高职、技校的在校学生进行资助，每生3000元。</t>
  </si>
  <si>
    <t>减轻家庭经济负担，确保每个孩子接受教育。</t>
  </si>
  <si>
    <t>吉县乡村振兴致富带头人示范培训项目</t>
  </si>
  <si>
    <t>计划完成50人左右培训任务。</t>
  </si>
  <si>
    <t>培育致富带头人50人左右，发挥示范引领作用，提高群众每人每年收入1500余元。</t>
  </si>
  <si>
    <t>发挥示范引领作用，激发内生动力。</t>
  </si>
  <si>
    <t>外出务工人员交通补贴</t>
  </si>
  <si>
    <t>对外出务工人员进行交通补贴。</t>
  </si>
  <si>
    <t>调动外出务工人员的积极性，减轻群众负担，增加群众收入。</t>
  </si>
  <si>
    <t>鼓励脱贫劳动者跨省外出务工，增加年收入。</t>
  </si>
  <si>
    <t>项目管理费</t>
  </si>
  <si>
    <t>项目前期设计、规划、招投标、后期验收等。</t>
  </si>
  <si>
    <t>确保项目管理规范，运行正常。</t>
  </si>
  <si>
    <t>保障扶贫项目的顺利实施。</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</si>
</sst>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 numFmtId="178" formatCode="0.000_ "/>
    <numFmt numFmtId="179" formatCode="yyyy&quot;年&quot;m&quot;月&quot;;@"/>
  </numFmts>
  <fonts count="37">
    <font>
      <sz val="11"/>
      <color theme="1"/>
      <name val="宋体"/>
      <charset val="134"/>
      <scheme val="minor"/>
    </font>
    <font>
      <sz val="12"/>
      <color theme="1"/>
      <name val="宋体"/>
      <charset val="134"/>
    </font>
    <font>
      <sz val="26"/>
      <color theme="1"/>
      <name val="黑体"/>
      <charset val="134"/>
    </font>
    <font>
      <b/>
      <sz val="28"/>
      <color theme="1"/>
      <name val="方正小标宋简体"/>
      <charset val="134"/>
    </font>
    <font>
      <b/>
      <sz val="12"/>
      <color theme="1"/>
      <name val="宋体"/>
      <charset val="134"/>
    </font>
    <font>
      <b/>
      <sz val="14"/>
      <color theme="1"/>
      <name val="黑体"/>
      <charset val="134"/>
    </font>
    <font>
      <b/>
      <sz val="14"/>
      <color theme="1"/>
      <name val="仿宋"/>
      <charset val="134"/>
    </font>
    <font>
      <sz val="12"/>
      <name val="宋体"/>
      <charset val="134"/>
      <scheme val="minor"/>
    </font>
    <font>
      <sz val="12"/>
      <color theme="1"/>
      <name val="宋体"/>
      <charset val="134"/>
      <scheme val="minor"/>
    </font>
    <font>
      <b/>
      <sz val="11"/>
      <color theme="1"/>
      <name val="宋体"/>
      <charset val="134"/>
      <scheme val="minor"/>
    </font>
    <font>
      <sz val="10"/>
      <color theme="1"/>
      <name val="宋体"/>
      <charset val="134"/>
      <scheme val="minor"/>
    </font>
    <font>
      <b/>
      <sz val="12"/>
      <color theme="1"/>
      <name val="仿宋"/>
      <charset val="134"/>
    </font>
    <font>
      <sz val="12"/>
      <color rgb="FF000000"/>
      <name val="宋体"/>
      <charset val="134"/>
      <scheme val="minor"/>
    </font>
    <font>
      <sz val="12"/>
      <color indexed="8"/>
      <name val="宋体"/>
      <charset val="134"/>
      <scheme val="minor"/>
    </font>
    <font>
      <b/>
      <sz val="12"/>
      <color theme="1"/>
      <name val="宋体"/>
      <charset val="134"/>
      <scheme val="minor"/>
    </font>
    <font>
      <sz val="20"/>
      <color theme="1"/>
      <name val="宋体"/>
      <charset val="134"/>
      <scheme val="minor"/>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0"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4" fillId="0" borderId="0" applyNumberFormat="0" applyFill="0" applyBorder="0" applyAlignment="0" applyProtection="0">
      <alignment vertical="center"/>
    </xf>
    <xf numFmtId="0" fontId="25" fillId="4" borderId="13" applyNumberFormat="0" applyAlignment="0" applyProtection="0">
      <alignment vertical="center"/>
    </xf>
    <xf numFmtId="0" fontId="26" fillId="5" borderId="14" applyNumberFormat="0" applyAlignment="0" applyProtection="0">
      <alignment vertical="center"/>
    </xf>
    <xf numFmtId="0" fontId="27" fillId="5" borderId="13" applyNumberFormat="0" applyAlignment="0" applyProtection="0">
      <alignment vertical="center"/>
    </xf>
    <xf numFmtId="0" fontId="28" fillId="6" borderId="15" applyNumberFormat="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cellStyleXfs>
  <cellXfs count="134">
    <xf numFmtId="0" fontId="0" fillId="0" borderId="0" xfId="0">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0" xfId="0" applyFont="1" applyFill="1">
      <alignment vertical="center"/>
    </xf>
    <xf numFmtId="0" fontId="1" fillId="0" borderId="0" xfId="0" applyFont="1" applyFill="1">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left" vertical="center"/>
    </xf>
    <xf numFmtId="176" fontId="0" fillId="0" borderId="0" xfId="0" applyNumberFormat="1" applyFill="1" applyAlignment="1">
      <alignment horizontal="center" vertical="center"/>
    </xf>
    <xf numFmtId="0" fontId="0" fillId="0" borderId="0" xfId="0" applyFill="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1"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1" xfId="0" applyNumberFormat="1"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0" borderId="4" xfId="0" applyFont="1" applyBorder="1" applyAlignment="1">
      <alignment horizontal="center" vertical="center" wrapText="1" shrinkToFit="1"/>
    </xf>
    <xf numFmtId="0" fontId="7" fillId="0" borderId="5" xfId="0" applyFont="1" applyBorder="1" applyAlignment="1">
      <alignment horizontal="center" vertical="center" wrapText="1" shrinkToFi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shrinkToFit="1"/>
    </xf>
    <xf numFmtId="0" fontId="7" fillId="0" borderId="1" xfId="0" applyFont="1" applyBorder="1" applyAlignment="1">
      <alignment horizontal="left" vertical="center" wrapText="1" shrinkToFit="1"/>
    </xf>
    <xf numFmtId="0" fontId="7" fillId="0" borderId="3" xfId="0" applyFont="1" applyBorder="1" applyAlignment="1">
      <alignment horizontal="center" vertical="center" wrapText="1" shrinkToFit="1"/>
    </xf>
    <xf numFmtId="0" fontId="7" fillId="0" borderId="3" xfId="0" applyFont="1" applyBorder="1" applyAlignment="1">
      <alignment horizontal="left" vertical="center" wrapText="1" shrinkToFit="1"/>
    </xf>
    <xf numFmtId="0" fontId="7" fillId="0" borderId="4" xfId="0" applyFont="1" applyBorder="1" applyAlignment="1">
      <alignment horizontal="left" vertical="center" wrapText="1" shrinkToFit="1"/>
    </xf>
    <xf numFmtId="0" fontId="7" fillId="0" borderId="2" xfId="0" applyFont="1" applyBorder="1" applyAlignment="1">
      <alignment horizontal="center" vertical="center" wrapText="1" shrinkToFit="1"/>
    </xf>
    <xf numFmtId="0" fontId="7"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left" vertical="center" wrapText="1"/>
    </xf>
    <xf numFmtId="176" fontId="3" fillId="0" borderId="0" xfId="0" applyNumberFormat="1" applyFont="1" applyFill="1" applyBorder="1" applyAlignment="1">
      <alignment horizontal="center" vertical="center"/>
    </xf>
    <xf numFmtId="0" fontId="9"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right" vertical="center" wrapText="1"/>
    </xf>
    <xf numFmtId="176" fontId="5" fillId="0" borderId="1" xfId="0" applyNumberFormat="1"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6" xfId="0" applyFont="1" applyFill="1" applyBorder="1" applyAlignment="1">
      <alignment horizontal="left" vertical="center" wrapText="1"/>
    </xf>
    <xf numFmtId="0" fontId="5" fillId="0" borderId="2" xfId="0" applyFont="1" applyFill="1" applyBorder="1" applyAlignment="1">
      <alignment horizontal="left" vertical="center" wrapText="1"/>
    </xf>
    <xf numFmtId="177" fontId="6"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0" fillId="0" borderId="1" xfId="0" applyFill="1" applyBorder="1" applyAlignment="1">
      <alignment horizontal="center" vertical="center"/>
    </xf>
    <xf numFmtId="176" fontId="7" fillId="0" borderId="1" xfId="0" applyNumberFormat="1" applyFont="1" applyFill="1" applyBorder="1" applyAlignment="1">
      <alignment horizontal="center" vertical="center" wrapText="1"/>
    </xf>
    <xf numFmtId="0" fontId="0" fillId="0" borderId="2" xfId="0" applyFill="1" applyBorder="1" applyAlignment="1">
      <alignment horizontal="center" vertical="center"/>
    </xf>
    <xf numFmtId="176" fontId="7" fillId="0" borderId="4" xfId="0" applyNumberFormat="1" applyFont="1" applyFill="1" applyBorder="1" applyAlignment="1">
      <alignment horizontal="center" vertical="center" wrapText="1"/>
    </xf>
    <xf numFmtId="0" fontId="7" fillId="0" borderId="7" xfId="0" applyFont="1" applyFill="1" applyBorder="1" applyAlignment="1">
      <alignment horizontal="left" vertical="center" wrapText="1"/>
    </xf>
    <xf numFmtId="178" fontId="7" fillId="0" borderId="1" xfId="0" applyNumberFormat="1" applyFont="1" applyFill="1" applyBorder="1" applyAlignment="1">
      <alignment horizontal="center" vertical="center" wrapText="1"/>
    </xf>
    <xf numFmtId="0" fontId="7" fillId="0" borderId="2" xfId="0" applyFont="1" applyBorder="1" applyAlignment="1">
      <alignment horizontal="center" vertical="center"/>
    </xf>
    <xf numFmtId="176" fontId="7" fillId="2" borderId="1" xfId="0" applyNumberFormat="1" applyFont="1" applyFill="1" applyBorder="1" applyAlignment="1">
      <alignment horizontal="center" vertical="center" wrapText="1"/>
    </xf>
    <xf numFmtId="179" fontId="7" fillId="0" borderId="1" xfId="0" applyNumberFormat="1" applyFont="1" applyBorder="1" applyAlignment="1">
      <alignment horizontal="center" vertical="center" wrapText="1" shrinkToFit="1"/>
    </xf>
    <xf numFmtId="176" fontId="7" fillId="0" borderId="1" xfId="0" applyNumberFormat="1" applyFont="1" applyBorder="1" applyAlignment="1">
      <alignment horizontal="center" vertical="center" wrapText="1" shrinkToFit="1"/>
    </xf>
    <xf numFmtId="49" fontId="7" fillId="0" borderId="1" xfId="0" applyNumberFormat="1" applyFont="1" applyBorder="1" applyAlignment="1">
      <alignment horizontal="left" vertical="center" wrapText="1" shrinkToFit="1"/>
    </xf>
    <xf numFmtId="49" fontId="7" fillId="0" borderId="2" xfId="0" applyNumberFormat="1" applyFont="1" applyBorder="1" applyAlignment="1">
      <alignment horizontal="left" vertical="center" wrapText="1" shrinkToFit="1"/>
    </xf>
    <xf numFmtId="176" fontId="7" fillId="0" borderId="3" xfId="0" applyNumberFormat="1" applyFont="1" applyBorder="1" applyAlignment="1">
      <alignment horizontal="center" vertical="center" wrapText="1" shrinkToFit="1"/>
    </xf>
    <xf numFmtId="0" fontId="7" fillId="0" borderId="2" xfId="0" applyFont="1" applyBorder="1" applyAlignment="1">
      <alignment horizontal="left" vertical="center" wrapText="1" shrinkToFit="1"/>
    </xf>
    <xf numFmtId="176" fontId="7" fillId="0" borderId="1" xfId="0" applyNumberFormat="1" applyFont="1" applyBorder="1" applyAlignment="1">
      <alignment horizontal="center" vertical="center" wrapText="1"/>
    </xf>
    <xf numFmtId="0" fontId="0" fillId="0" borderId="2" xfId="0" applyFill="1" applyBorder="1" applyAlignment="1">
      <alignment horizontal="center" vertical="center" wrapText="1"/>
    </xf>
    <xf numFmtId="0" fontId="7"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6" fillId="0" borderId="0" xfId="0" applyFont="1" applyFill="1" applyBorder="1" applyAlignment="1">
      <alignment horizontal="center" vertical="center" wrapText="1"/>
    </xf>
    <xf numFmtId="10" fontId="0" fillId="0" borderId="0" xfId="0" applyNumberFormat="1" applyFill="1">
      <alignment vertical="center"/>
    </xf>
    <xf numFmtId="0" fontId="12" fillId="0" borderId="1"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shrinkToFit="1"/>
    </xf>
    <xf numFmtId="0" fontId="8" fillId="0" borderId="1" xfId="0" applyFont="1" applyBorder="1" applyAlignment="1">
      <alignment horizontal="left" vertical="center" wrapText="1"/>
    </xf>
    <xf numFmtId="0" fontId="8" fillId="0" borderId="1" xfId="49"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 xfId="0" applyFont="1" applyFill="1" applyBorder="1" applyAlignment="1">
      <alignment horizontal="left" vertical="center" wrapText="1" shrinkToFit="1"/>
    </xf>
    <xf numFmtId="0" fontId="8" fillId="0" borderId="2" xfId="0" applyFont="1" applyFill="1" applyBorder="1" applyAlignment="1">
      <alignment horizontal="center" vertical="center"/>
    </xf>
    <xf numFmtId="176" fontId="7" fillId="0" borderId="1" xfId="0" applyNumberFormat="1" applyFont="1" applyFill="1" applyBorder="1" applyAlignment="1" applyProtection="1">
      <alignment horizontal="center" vertical="center"/>
    </xf>
    <xf numFmtId="0" fontId="8" fillId="0" borderId="2"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6" fontId="7" fillId="0" borderId="7" xfId="0" applyNumberFormat="1" applyFont="1" applyBorder="1" applyAlignment="1">
      <alignment horizontal="center" vertical="center" wrapText="1"/>
    </xf>
    <xf numFmtId="0" fontId="8" fillId="0" borderId="2" xfId="0" applyFont="1" applyBorder="1" applyAlignment="1">
      <alignment horizontal="left" vertical="center" wrapText="1"/>
    </xf>
    <xf numFmtId="0" fontId="8" fillId="0" borderId="1" xfId="49" applyFont="1" applyFill="1" applyBorder="1" applyAlignment="1">
      <alignment horizontal="center" vertical="center"/>
    </xf>
    <xf numFmtId="0" fontId="8" fillId="0" borderId="1" xfId="49" applyFont="1" applyFill="1" applyBorder="1" applyAlignment="1">
      <alignment horizontal="left" vertical="center" wrapText="1"/>
    </xf>
    <xf numFmtId="177" fontId="14" fillId="0" borderId="1"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left" vertical="center" wrapText="1"/>
    </xf>
    <xf numFmtId="176" fontId="7" fillId="0" borderId="1" xfId="0" applyNumberFormat="1" applyFont="1" applyFill="1" applyBorder="1" applyAlignment="1">
      <alignment horizontal="center" vertical="center" wrapText="1" shrinkToFit="1"/>
    </xf>
    <xf numFmtId="0" fontId="7" fillId="0" borderId="2" xfId="0" applyFont="1" applyFill="1" applyBorder="1" applyAlignment="1">
      <alignment horizontal="left" vertical="center" wrapText="1" shrinkToFit="1"/>
    </xf>
    <xf numFmtId="0" fontId="7" fillId="0" borderId="2" xfId="0" applyFont="1" applyFill="1" applyBorder="1" applyAlignment="1">
      <alignment horizontal="center" vertical="center"/>
    </xf>
    <xf numFmtId="49" fontId="7" fillId="0" borderId="2" xfId="0" applyNumberFormat="1" applyFont="1" applyFill="1" applyBorder="1" applyAlignment="1">
      <alignment horizontal="left" vertical="center" wrapText="1" shrinkToFit="1"/>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5" fillId="0" borderId="1" xfId="0" applyFont="1" applyFill="1" applyBorder="1" applyAlignment="1">
      <alignment horizontal="left" vertical="center"/>
    </xf>
    <xf numFmtId="0" fontId="1" fillId="0" borderId="0" xfId="0" applyFont="1" applyFill="1" applyBorder="1" applyAlignment="1">
      <alignment horizontal="left" vertical="top" wrapText="1"/>
    </xf>
    <xf numFmtId="0" fontId="0" fillId="0" borderId="0" xfId="0" applyFill="1" applyBorder="1" applyAlignment="1">
      <alignment horizontal="left" vertical="top"/>
    </xf>
    <xf numFmtId="0" fontId="16" fillId="0" borderId="1" xfId="0" applyFont="1" applyFill="1" applyBorder="1" applyAlignment="1">
      <alignment horizontal="center" vertical="center"/>
    </xf>
    <xf numFmtId="176" fontId="8" fillId="0" borderId="1" xfId="0" applyNumberFormat="1" applyFont="1" applyBorder="1" applyAlignment="1">
      <alignment horizontal="center" vertical="center" wrapText="1"/>
    </xf>
    <xf numFmtId="176" fontId="14"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xf>
    <xf numFmtId="176" fontId="15" fillId="0" borderId="1" xfId="0" applyNumberFormat="1" applyFont="1" applyFill="1" applyBorder="1" applyAlignment="1">
      <alignment horizontal="left" vertical="center"/>
    </xf>
    <xf numFmtId="176" fontId="0" fillId="0" borderId="0" xfId="0" applyNumberFormat="1" applyFill="1" applyBorder="1" applyAlignment="1">
      <alignment horizontal="left" vertical="top"/>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8" xfId="50"/>
    <cellStyle name="常规 5"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0</xdr:colOff>
      <xdr:row>34</xdr:row>
      <xdr:rowOff>0</xdr:rowOff>
    </xdr:from>
    <xdr:to>
      <xdr:col>10</xdr:col>
      <xdr:colOff>76200</xdr:colOff>
      <xdr:row>34</xdr:row>
      <xdr:rowOff>639445</xdr:rowOff>
    </xdr:to>
    <xdr:sp>
      <xdr:nvSpPr>
        <xdr:cNvPr id="2" name="Text Box 18"/>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3" name="Text Box 19"/>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4" name="Text Box 20"/>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5" name="Text Box 21"/>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6" name="Text Box 22"/>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7" name="Text Box 23"/>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8" name="Text Box 24"/>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9" name="Text Box 25"/>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10" name="Text Box 26"/>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11" name="Text Box 27"/>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12" name="Text Box 28"/>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13" name="Text Box 29"/>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14" name="Text Box 30"/>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15" name="Text Box 31"/>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16" name="Text Box 34"/>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17" name="Text Box 35"/>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18" name="Text Box 36"/>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19" name="Text Box 37"/>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20" name="Text Box 38"/>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21" name="Text Box 39"/>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22" name="Text Box 40"/>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23" name="Text Box 41"/>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24" name="Text Box 42"/>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25" name="Text Box 18"/>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26" name="Text Box 19"/>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27" name="Text Box 20"/>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28" name="Text Box 21"/>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29" name="Text Box 22"/>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30" name="Text Box 23"/>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31" name="Text Box 24"/>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32" name="Text Box 25"/>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33" name="Text Box 26"/>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34" name="Text Box 27"/>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35" name="Text Box 28"/>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36" name="Text Box 29"/>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37" name="Text Box 30"/>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38" name="Text Box 31"/>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39" name="Text Box 34"/>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40" name="Text Box 35"/>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41" name="Text Box 36"/>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639445</xdr:rowOff>
    </xdr:to>
    <xdr:sp>
      <xdr:nvSpPr>
        <xdr:cNvPr id="42" name="Text Box 37"/>
        <xdr:cNvSpPr txBox="1">
          <a:spLocks noChangeArrowheads="1"/>
        </xdr:cNvSpPr>
      </xdr:nvSpPr>
      <xdr:spPr>
        <a:xfrm>
          <a:off x="10564495"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43" name="Text Box 18"/>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44" name="Text Box 19"/>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45" name="Text Box 20"/>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46" name="Text Box 21"/>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47" name="Text Box 22"/>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48" name="Text Box 23"/>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49" name="Text Box 24"/>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50" name="Text Box 25"/>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51" name="Text Box 26"/>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52" name="Text Box 27"/>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53" name="Text Box 28"/>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54" name="Text Box 29"/>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55" name="Text Box 30"/>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56" name="Text Box 31"/>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57" name="Text Box 34"/>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58" name="Text Box 35"/>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59" name="Text Box 36"/>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60" name="Text Box 37"/>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61" name="Text Box 38"/>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62" name="Text Box 39"/>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63" name="Text Box 40"/>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64" name="Text Box 41"/>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65" name="Text Box 42"/>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66" name="Text Box 18"/>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67" name="Text Box 19"/>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68" name="Text Box 20"/>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69" name="Text Box 21"/>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70" name="Text Box 22"/>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71" name="Text Box 23"/>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72" name="Text Box 24"/>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73" name="Text Box 25"/>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74" name="Text Box 26"/>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75" name="Text Box 27"/>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76" name="Text Box 28"/>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77" name="Text Box 29"/>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78" name="Text Box 30"/>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79" name="Text Box 31"/>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80" name="Text Box 34"/>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81" name="Text Box 35"/>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82" name="Text Box 36"/>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610870</xdr:rowOff>
    </xdr:to>
    <xdr:sp>
      <xdr:nvSpPr>
        <xdr:cNvPr id="83" name="Text Box 37"/>
        <xdr:cNvSpPr txBox="1">
          <a:spLocks noChangeArrowheads="1"/>
        </xdr:cNvSpPr>
      </xdr:nvSpPr>
      <xdr:spPr>
        <a:xfrm>
          <a:off x="10564495"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84" name="Text Box 18"/>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85" name="Text Box 19"/>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86" name="Text Box 20"/>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87" name="Text Box 21"/>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88" name="Text Box 22"/>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89" name="Text Box 23"/>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90" name="Text Box 24"/>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91" name="Text Box 25"/>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92" name="Text Box 26"/>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93" name="Text Box 27"/>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94" name="Text Box 28"/>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95" name="Text Box 29"/>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96" name="Text Box 30"/>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97" name="Text Box 31"/>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98" name="Text Box 34"/>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99" name="Text Box 35"/>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00" name="Text Box 36"/>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01" name="Text Box 37"/>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02" name="Text Box 38"/>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03" name="Text Box 39"/>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04" name="Text Box 40"/>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05" name="Text Box 41"/>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06" name="Text Box 42"/>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07" name="Text Box 18"/>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08" name="Text Box 19"/>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09" name="Text Box 20"/>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10" name="Text Box 21"/>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11" name="Text Box 22"/>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12" name="Text Box 23"/>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13" name="Text Box 24"/>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14" name="Text Box 25"/>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15" name="Text Box 26"/>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16" name="Text Box 27"/>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17" name="Text Box 28"/>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18" name="Text Box 29"/>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19" name="Text Box 30"/>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20" name="Text Box 31"/>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21" name="Text Box 34"/>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22" name="Text Box 35"/>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23" name="Text Box 36"/>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24" name="Text Box 37"/>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25" name="Text Box 18"/>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26" name="Text Box 19"/>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27" name="Text Box 20"/>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28" name="Text Box 21"/>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29" name="Text Box 22"/>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30" name="Text Box 23"/>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31" name="Text Box 24"/>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32" name="Text Box 25"/>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33" name="Text Box 26"/>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34" name="Text Box 27"/>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35" name="Text Box 28"/>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36" name="Text Box 29"/>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37" name="Text Box 30"/>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38" name="Text Box 31"/>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39" name="Text Box 34"/>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40" name="Text Box 35"/>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41" name="Text Box 36"/>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42" name="Text Box 37"/>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43" name="Text Box 38"/>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44" name="Text Box 39"/>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45" name="Text Box 40"/>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46" name="Text Box 41"/>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47" name="Text Box 42"/>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48" name="Text Box 18"/>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49" name="Text Box 19"/>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50" name="Text Box 20"/>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51" name="Text Box 21"/>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52" name="Text Box 22"/>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53" name="Text Box 23"/>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54" name="Text Box 24"/>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55" name="Text Box 25"/>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56" name="Text Box 26"/>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57" name="Text Box 27"/>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58" name="Text Box 28"/>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59" name="Text Box 29"/>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60" name="Text Box 30"/>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61" name="Text Box 31"/>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62" name="Text Box 34"/>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63" name="Text Box 35"/>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64" name="Text Box 36"/>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565150</xdr:rowOff>
    </xdr:to>
    <xdr:sp>
      <xdr:nvSpPr>
        <xdr:cNvPr id="165" name="Text Box 37"/>
        <xdr:cNvSpPr txBox="1">
          <a:spLocks noChangeArrowheads="1"/>
        </xdr:cNvSpPr>
      </xdr:nvSpPr>
      <xdr:spPr>
        <a:xfrm>
          <a:off x="10564495"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66" name="Text Box 18"/>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67" name="Text Box 19"/>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68" name="Text Box 20"/>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69" name="Text Box 21"/>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70" name="Text Box 22"/>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71" name="Text Box 23"/>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72" name="Text Box 24"/>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73" name="Text Box 25"/>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74" name="Text Box 26"/>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75" name="Text Box 27"/>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76" name="Text Box 28"/>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77" name="Text Box 29"/>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78" name="Text Box 30"/>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79" name="Text Box 31"/>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80" name="Text Box 34"/>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81" name="Text Box 35"/>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82" name="Text Box 36"/>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83" name="Text Box 37"/>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84" name="Text Box 38"/>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85" name="Text Box 39"/>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86" name="Text Box 40"/>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87" name="Text Box 41"/>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88" name="Text Box 42"/>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89" name="Text Box 18"/>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90" name="Text Box 19"/>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91" name="Text Box 20"/>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92" name="Text Box 21"/>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93" name="Text Box 22"/>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94" name="Text Box 23"/>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95" name="Text Box 24"/>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96" name="Text Box 25"/>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97" name="Text Box 26"/>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98" name="Text Box 27"/>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199" name="Text Box 28"/>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200" name="Text Box 29"/>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201" name="Text Box 30"/>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202" name="Text Box 31"/>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203" name="Text Box 34"/>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204" name="Text Box 35"/>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205" name="Text Box 36"/>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628015</xdr:rowOff>
    </xdr:to>
    <xdr:sp>
      <xdr:nvSpPr>
        <xdr:cNvPr id="206" name="Text Box 37"/>
        <xdr:cNvSpPr txBox="1"/>
      </xdr:nvSpPr>
      <xdr:spPr>
        <a:xfrm>
          <a:off x="10564495" y="64706500"/>
          <a:ext cx="76200" cy="6280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07" name="Text Box 18"/>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08" name="Text Box 19"/>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09" name="Text Box 20"/>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10" name="Text Box 21"/>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11" name="Text Box 22"/>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12" name="Text Box 23"/>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13" name="Text Box 24"/>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14" name="Text Box 25"/>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15" name="Text Box 26"/>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16" name="Text Box 27"/>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17" name="Text Box 28"/>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18" name="Text Box 29"/>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19" name="Text Box 30"/>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20" name="Text Box 31"/>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21" name="Text Box 34"/>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22" name="Text Box 35"/>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23" name="Text Box 36"/>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24" name="Text Box 37"/>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25" name="Text Box 38"/>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26" name="Text Box 39"/>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27" name="Text Box 40"/>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28" name="Text Box 41"/>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29" name="Text Box 42"/>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30" name="Text Box 18"/>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31" name="Text Box 19"/>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32" name="Text Box 20"/>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33" name="Text Box 21"/>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34" name="Text Box 22"/>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35" name="Text Box 23"/>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36" name="Text Box 24"/>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37" name="Text Box 25"/>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38" name="Text Box 26"/>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39" name="Text Box 27"/>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40" name="Text Box 28"/>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41" name="Text Box 29"/>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42" name="Text Box 30"/>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43" name="Text Box 31"/>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44" name="Text Box 34"/>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45" name="Text Box 35"/>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46" name="Text Box 36"/>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598805</xdr:rowOff>
    </xdr:to>
    <xdr:sp>
      <xdr:nvSpPr>
        <xdr:cNvPr id="247" name="Text Box 37"/>
        <xdr:cNvSpPr txBox="1"/>
      </xdr:nvSpPr>
      <xdr:spPr>
        <a:xfrm>
          <a:off x="10564495" y="64706500"/>
          <a:ext cx="76200" cy="59880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48" name="Text Box 18"/>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49" name="Text Box 19"/>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50" name="Text Box 20"/>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51" name="Text Box 21"/>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52" name="Text Box 22"/>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53" name="Text Box 23"/>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54" name="Text Box 24"/>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55" name="Text Box 25"/>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56" name="Text Box 26"/>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57" name="Text Box 27"/>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58" name="Text Box 28"/>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59" name="Text Box 29"/>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60" name="Text Box 30"/>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61" name="Text Box 31"/>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62" name="Text Box 34"/>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63" name="Text Box 35"/>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64" name="Text Box 36"/>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65" name="Text Box 37"/>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66" name="Text Box 38"/>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67" name="Text Box 39"/>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68" name="Text Box 40"/>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69" name="Text Box 41"/>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70" name="Text Box 42"/>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71" name="Text Box 18"/>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72" name="Text Box 19"/>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73" name="Text Box 20"/>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74" name="Text Box 21"/>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75" name="Text Box 22"/>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76" name="Text Box 23"/>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77" name="Text Box 24"/>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78" name="Text Box 25"/>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79" name="Text Box 26"/>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80" name="Text Box 27"/>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81" name="Text Box 28"/>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82" name="Text Box 29"/>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83" name="Text Box 30"/>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84" name="Text Box 31"/>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85" name="Text Box 34"/>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86" name="Text Box 35"/>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87" name="Text Box 36"/>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88" name="Text Box 37"/>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89" name="Text Box 18"/>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90" name="Text Box 19"/>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91" name="Text Box 20"/>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92" name="Text Box 21"/>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93" name="Text Box 22"/>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94" name="Text Box 23"/>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95" name="Text Box 24"/>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96" name="Text Box 25"/>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97" name="Text Box 26"/>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98" name="Text Box 27"/>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299" name="Text Box 28"/>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00" name="Text Box 29"/>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01" name="Text Box 30"/>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02" name="Text Box 31"/>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03" name="Text Box 34"/>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04" name="Text Box 35"/>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05" name="Text Box 36"/>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06" name="Text Box 37"/>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07" name="Text Box 38"/>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08" name="Text Box 39"/>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09" name="Text Box 40"/>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10" name="Text Box 41"/>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11" name="Text Box 42"/>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12" name="Text Box 18"/>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13" name="Text Box 19"/>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14" name="Text Box 20"/>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15" name="Text Box 21"/>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16" name="Text Box 22"/>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17" name="Text Box 23"/>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18" name="Text Box 24"/>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19" name="Text Box 25"/>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20" name="Text Box 26"/>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21" name="Text Box 27"/>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22" name="Text Box 28"/>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23" name="Text Box 29"/>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24" name="Text Box 30"/>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25" name="Text Box 31"/>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26" name="Text Box 34"/>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27" name="Text Box 35"/>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28" name="Text Box 36"/>
        <xdr:cNvSpPr txBox="1"/>
      </xdr:nvSpPr>
      <xdr:spPr>
        <a:xfrm>
          <a:off x="10564495" y="64706500"/>
          <a:ext cx="76200" cy="551815"/>
        </a:xfrm>
        <a:prstGeom prst="rect">
          <a:avLst/>
        </a:prstGeom>
        <a:noFill/>
        <a:ln w="9525">
          <a:noFill/>
        </a:ln>
      </xdr:spPr>
    </xdr:sp>
    <xdr:clientData/>
  </xdr:twoCellAnchor>
  <xdr:twoCellAnchor editAs="oneCell">
    <xdr:from>
      <xdr:col>10</xdr:col>
      <xdr:colOff>0</xdr:colOff>
      <xdr:row>36</xdr:row>
      <xdr:rowOff>0</xdr:rowOff>
    </xdr:from>
    <xdr:to>
      <xdr:col>10</xdr:col>
      <xdr:colOff>76200</xdr:colOff>
      <xdr:row>36</xdr:row>
      <xdr:rowOff>551815</xdr:rowOff>
    </xdr:to>
    <xdr:sp>
      <xdr:nvSpPr>
        <xdr:cNvPr id="329" name="Text Box 37"/>
        <xdr:cNvSpPr txBox="1"/>
      </xdr:nvSpPr>
      <xdr:spPr>
        <a:xfrm>
          <a:off x="10564495" y="64706500"/>
          <a:ext cx="76200"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30" name="Text Box 18"/>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31" name="Text Box 19"/>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32" name="Text Box 20"/>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33" name="Text Box 21"/>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34" name="Text Box 22"/>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35" name="Text Box 23"/>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36" name="Text Box 24"/>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37" name="Text Box 25"/>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38" name="Text Box 26"/>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39" name="Text Box 27"/>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40" name="Text Box 28"/>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41" name="Text Box 29"/>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42" name="Text Box 30"/>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43" name="Text Box 31"/>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44" name="Text Box 34"/>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45" name="Text Box 35"/>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46" name="Text Box 36"/>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47" name="Text Box 37"/>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48" name="Text Box 38"/>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49" name="Text Box 39"/>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50" name="Text Box 40"/>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51" name="Text Box 41"/>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52" name="Text Box 42"/>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53" name="Text Box 18"/>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54" name="Text Box 19"/>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55" name="Text Box 20"/>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56" name="Text Box 21"/>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57" name="Text Box 22"/>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58" name="Text Box 23"/>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59" name="Text Box 24"/>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60" name="Text Box 25"/>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61" name="Text Box 26"/>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62" name="Text Box 27"/>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63" name="Text Box 28"/>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64" name="Text Box 29"/>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65" name="Text Box 30"/>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66" name="Text Box 31"/>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67" name="Text Box 34"/>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68" name="Text Box 35"/>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69" name="Text Box 36"/>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70" name="Text Box 37"/>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71" name="Text Box 38"/>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72" name="Text Box 39"/>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73" name="Text Box 40"/>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74" name="Text Box 41"/>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75" name="Text Box 42"/>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76" name="Text Box 18"/>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77" name="Text Box 19"/>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78" name="Text Box 20"/>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79" name="Text Box 21"/>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80" name="Text Box 22"/>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81" name="Text Box 23"/>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82" name="Text Box 24"/>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83" name="Text Box 25"/>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84" name="Text Box 26"/>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85" name="Text Box 27"/>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86" name="Text Box 28"/>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87" name="Text Box 29"/>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88" name="Text Box 30"/>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89" name="Text Box 31"/>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90" name="Text Box 34"/>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91" name="Text Box 35"/>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92" name="Text Box 36"/>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93" name="Text Box 37"/>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94" name="Text Box 38"/>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95" name="Text Box 39"/>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96" name="Text Box 40"/>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97" name="Text Box 41"/>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98" name="Text Box 42"/>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399" name="Text Box 18"/>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00" name="Text Box 19"/>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01" name="Text Box 20"/>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02" name="Text Box 21"/>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03" name="Text Box 22"/>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04" name="Text Box 23"/>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05" name="Text Box 24"/>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06" name="Text Box 25"/>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07" name="Text Box 26"/>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08" name="Text Box 27"/>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09" name="Text Box 28"/>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10" name="Text Box 29"/>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11" name="Text Box 30"/>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12" name="Text Box 31"/>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13" name="Text Box 34"/>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14" name="Text Box 35"/>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15" name="Text Box 36"/>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16" name="Text Box 37"/>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17" name="Text Box 38"/>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18" name="Text Box 39"/>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19" name="Text Box 40"/>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20" name="Text Box 41"/>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21" name="Text Box 42"/>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22" name="Text Box 18"/>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23" name="Text Box 19"/>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24" name="Text Box 20"/>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25" name="Text Box 21"/>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26" name="Text Box 22"/>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27" name="Text Box 23"/>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28" name="Text Box 24"/>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29" name="Text Box 25"/>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30" name="Text Box 26"/>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31" name="Text Box 27"/>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32" name="Text Box 28"/>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33" name="Text Box 29"/>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34" name="Text Box 30"/>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35" name="Text Box 31"/>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36" name="Text Box 34"/>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37" name="Text Box 35"/>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38" name="Text Box 36"/>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39" name="Text Box 37"/>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40" name="Text Box 38"/>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41" name="Text Box 39"/>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42" name="Text Box 40"/>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43" name="Text Box 41"/>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44" name="Text Box 42"/>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45" name="Text Box 18"/>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46" name="Text Box 19"/>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47" name="Text Box 20"/>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48" name="Text Box 21"/>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49" name="Text Box 22"/>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50" name="Text Box 23"/>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51" name="Text Box 24"/>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52" name="Text Box 25"/>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53" name="Text Box 26"/>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54" name="Text Box 27"/>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55" name="Text Box 28"/>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56" name="Text Box 29"/>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57" name="Text Box 30"/>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58" name="Text Box 31"/>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59" name="Text Box 34"/>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60" name="Text Box 35"/>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61" name="Text Box 36"/>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62" name="Text Box 37"/>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63" name="Text Box 38"/>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64" name="Text Box 39"/>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65" name="Text Box 40"/>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66" name="Text Box 41"/>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67" name="Text Box 42"/>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68" name="Text Box 18"/>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69" name="Text Box 19"/>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70" name="Text Box 20"/>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71" name="Text Box 21"/>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72" name="Text Box 22"/>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73" name="Text Box 23"/>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74" name="Text Box 24"/>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75" name="Text Box 25"/>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76" name="Text Box 26"/>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77" name="Text Box 27"/>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78" name="Text Box 28"/>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79" name="Text Box 29"/>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80" name="Text Box 30"/>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81" name="Text Box 31"/>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82" name="Text Box 34"/>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83" name="Text Box 35"/>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84" name="Text Box 36"/>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85" name="Text Box 37"/>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86" name="Text Box 38"/>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87" name="Text Box 39"/>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88" name="Text Box 40"/>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89" name="Text Box 41"/>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90" name="Text Box 42"/>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91" name="Text Box 18"/>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92" name="Text Box 19"/>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93" name="Text Box 20"/>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94" name="Text Box 21"/>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95" name="Text Box 22"/>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96" name="Text Box 23"/>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97" name="Text Box 24"/>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98" name="Text Box 25"/>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499" name="Text Box 26"/>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500" name="Text Box 27"/>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501" name="Text Box 28"/>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502" name="Text Box 29"/>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503" name="Text Box 30"/>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504" name="Text Box 31"/>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505" name="Text Box 34"/>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506" name="Text Box 35"/>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507" name="Text Box 36"/>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508" name="Text Box 37"/>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509" name="Text Box 38"/>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510" name="Text Box 39"/>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511" name="Text Box 40"/>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512" name="Text Box 41"/>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628015</xdr:rowOff>
    </xdr:to>
    <xdr:sp>
      <xdr:nvSpPr>
        <xdr:cNvPr id="513" name="Text Box 42"/>
        <xdr:cNvSpPr txBox="1"/>
      </xdr:nvSpPr>
      <xdr:spPr>
        <a:xfrm>
          <a:off x="10860405" y="64706500"/>
          <a:ext cx="75565" cy="6280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14" name="Text Box 18"/>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15" name="Text Box 19"/>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16" name="Text Box 20"/>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17" name="Text Box 21"/>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18" name="Text Box 22"/>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19" name="Text Box 23"/>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20" name="Text Box 24"/>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21" name="Text Box 25"/>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22" name="Text Box 26"/>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23" name="Text Box 27"/>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24" name="Text Box 28"/>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25" name="Text Box 29"/>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26" name="Text Box 30"/>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27" name="Text Box 31"/>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28" name="Text Box 34"/>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29" name="Text Box 35"/>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30" name="Text Box 36"/>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31" name="Text Box 37"/>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32" name="Text Box 38"/>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33" name="Text Box 39"/>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34" name="Text Box 40"/>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35" name="Text Box 41"/>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36" name="Text Box 42"/>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37" name="Text Box 18"/>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38" name="Text Box 19"/>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39" name="Text Box 20"/>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40" name="Text Box 21"/>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41" name="Text Box 22"/>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42" name="Text Box 23"/>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43" name="Text Box 24"/>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44" name="Text Box 25"/>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45" name="Text Box 26"/>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46" name="Text Box 27"/>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47" name="Text Box 28"/>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48" name="Text Box 29"/>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49" name="Text Box 30"/>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50" name="Text Box 31"/>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51" name="Text Box 34"/>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52" name="Text Box 35"/>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53" name="Text Box 36"/>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54" name="Text Box 37"/>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55" name="Text Box 38"/>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56" name="Text Box 39"/>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57" name="Text Box 40"/>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58" name="Text Box 41"/>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59" name="Text Box 42"/>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60" name="Text Box 18"/>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61" name="Text Box 19"/>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62" name="Text Box 20"/>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63" name="Text Box 21"/>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64" name="Text Box 22"/>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65" name="Text Box 23"/>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66" name="Text Box 24"/>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67" name="Text Box 25"/>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68" name="Text Box 26"/>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69" name="Text Box 27"/>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70" name="Text Box 28"/>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71" name="Text Box 29"/>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72" name="Text Box 30"/>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73" name="Text Box 31"/>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74" name="Text Box 34"/>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75" name="Text Box 35"/>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76" name="Text Box 36"/>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77" name="Text Box 37"/>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78" name="Text Box 38"/>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79" name="Text Box 39"/>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80" name="Text Box 40"/>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81" name="Text Box 41"/>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82" name="Text Box 42"/>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83" name="Text Box 18"/>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84" name="Text Box 19"/>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85" name="Text Box 20"/>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86" name="Text Box 21"/>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87" name="Text Box 22"/>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88" name="Text Box 23"/>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89" name="Text Box 24"/>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90" name="Text Box 25"/>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91" name="Text Box 26"/>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92" name="Text Box 27"/>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93" name="Text Box 28"/>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94" name="Text Box 29"/>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95" name="Text Box 30"/>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96" name="Text Box 31"/>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97" name="Text Box 34"/>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98" name="Text Box 35"/>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599" name="Text Box 36"/>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00" name="Text Box 37"/>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01" name="Text Box 38"/>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02" name="Text Box 39"/>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03" name="Text Box 40"/>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04" name="Text Box 41"/>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05" name="Text Box 42"/>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06" name="Text Box 18"/>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07" name="Text Box 19"/>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08" name="Text Box 20"/>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09" name="Text Box 21"/>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10" name="Text Box 22"/>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11" name="Text Box 23"/>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12" name="Text Box 24"/>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13" name="Text Box 25"/>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14" name="Text Box 26"/>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15" name="Text Box 27"/>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16" name="Text Box 28"/>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17" name="Text Box 29"/>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18" name="Text Box 30"/>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19" name="Text Box 31"/>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20" name="Text Box 34"/>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21" name="Text Box 35"/>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22" name="Text Box 36"/>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23" name="Text Box 37"/>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24" name="Text Box 38"/>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25" name="Text Box 39"/>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26" name="Text Box 40"/>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27" name="Text Box 41"/>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28" name="Text Box 42"/>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29" name="Text Box 18"/>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30" name="Text Box 19"/>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31" name="Text Box 20"/>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32" name="Text Box 21"/>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33" name="Text Box 22"/>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34" name="Text Box 23"/>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35" name="Text Box 24"/>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36" name="Text Box 25"/>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37" name="Text Box 26"/>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38" name="Text Box 27"/>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39" name="Text Box 28"/>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40" name="Text Box 29"/>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41" name="Text Box 30"/>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42" name="Text Box 31"/>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43" name="Text Box 34"/>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44" name="Text Box 35"/>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45" name="Text Box 36"/>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46" name="Text Box 37"/>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47" name="Text Box 38"/>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48" name="Text Box 39"/>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49" name="Text Box 40"/>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50" name="Text Box 41"/>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51" name="Text Box 42"/>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52" name="Text Box 18"/>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53" name="Text Box 19"/>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54" name="Text Box 20"/>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55" name="Text Box 21"/>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56" name="Text Box 22"/>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57" name="Text Box 23"/>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58" name="Text Box 24"/>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59" name="Text Box 25"/>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60" name="Text Box 26"/>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61" name="Text Box 27"/>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62" name="Text Box 28"/>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63" name="Text Box 29"/>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64" name="Text Box 30"/>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65" name="Text Box 31"/>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66" name="Text Box 34"/>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67" name="Text Box 35"/>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68" name="Text Box 36"/>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69" name="Text Box 37"/>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70" name="Text Box 38"/>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71" name="Text Box 39"/>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72" name="Text Box 40"/>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73" name="Text Box 41"/>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74" name="Text Box 42"/>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75" name="Text Box 18"/>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76" name="Text Box 19"/>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77" name="Text Box 20"/>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78" name="Text Box 21"/>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79" name="Text Box 22"/>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80" name="Text Box 23"/>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81" name="Text Box 24"/>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82" name="Text Box 25"/>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83" name="Text Box 26"/>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84" name="Text Box 27"/>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85" name="Text Box 28"/>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86" name="Text Box 29"/>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87" name="Text Box 30"/>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88" name="Text Box 31"/>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89" name="Text Box 34"/>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90" name="Text Box 35"/>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91" name="Text Box 36"/>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92" name="Text Box 37"/>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93" name="Text Box 38"/>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94" name="Text Box 39"/>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95" name="Text Box 40"/>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96" name="Text Box 41"/>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598805</xdr:rowOff>
    </xdr:to>
    <xdr:sp>
      <xdr:nvSpPr>
        <xdr:cNvPr id="697" name="Text Box 42"/>
        <xdr:cNvSpPr txBox="1"/>
      </xdr:nvSpPr>
      <xdr:spPr>
        <a:xfrm>
          <a:off x="10860405" y="64706500"/>
          <a:ext cx="75565" cy="59880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698" name="Text Box 1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699" name="Text Box 1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00" name="Text Box 2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01" name="Text Box 2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02" name="Text Box 2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03" name="Text Box 23"/>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04" name="Text Box 2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05" name="Text Box 2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06" name="Text Box 2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07" name="Text Box 2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08" name="Text Box 2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09" name="Text Box 2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10" name="Text Box 3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11" name="Text Box 3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12" name="Text Box 3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13" name="Text Box 3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14" name="Text Box 3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15" name="Text Box 3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16" name="Text Box 3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17" name="Text Box 3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18" name="Text Box 4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19" name="Text Box 4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20" name="Text Box 4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21" name="Text Box 1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22" name="Text Box 1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23" name="Text Box 2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24" name="Text Box 2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25" name="Text Box 2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26" name="Text Box 23"/>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27" name="Text Box 2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28" name="Text Box 2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29" name="Text Box 2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30" name="Text Box 2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31" name="Text Box 2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32" name="Text Box 2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33" name="Text Box 3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34" name="Text Box 3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35" name="Text Box 3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36" name="Text Box 3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37" name="Text Box 3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38" name="Text Box 3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39" name="Text Box 3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40" name="Text Box 3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41" name="Text Box 4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42" name="Text Box 4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43" name="Text Box 4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44" name="Text Box 1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45" name="Text Box 1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46" name="Text Box 2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47" name="Text Box 2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48" name="Text Box 2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49" name="Text Box 23"/>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50" name="Text Box 2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51" name="Text Box 2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52" name="Text Box 2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53" name="Text Box 2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54" name="Text Box 2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55" name="Text Box 2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56" name="Text Box 3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57" name="Text Box 3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58" name="Text Box 3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59" name="Text Box 3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60" name="Text Box 3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61" name="Text Box 3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62" name="Text Box 3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63" name="Text Box 3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64" name="Text Box 4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65" name="Text Box 4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66" name="Text Box 4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67" name="Text Box 1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68" name="Text Box 1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69" name="Text Box 2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70" name="Text Box 2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71" name="Text Box 2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72" name="Text Box 23"/>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73" name="Text Box 2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74" name="Text Box 2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75" name="Text Box 2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76" name="Text Box 2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77" name="Text Box 2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78" name="Text Box 2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79" name="Text Box 3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80" name="Text Box 3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81" name="Text Box 3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82" name="Text Box 3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83" name="Text Box 3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84" name="Text Box 3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85" name="Text Box 3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86" name="Text Box 3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87" name="Text Box 4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88" name="Text Box 4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89" name="Text Box 4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90" name="Text Box 1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91" name="Text Box 1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92" name="Text Box 2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93" name="Text Box 2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94" name="Text Box 2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95" name="Text Box 23"/>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96" name="Text Box 2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97" name="Text Box 2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98" name="Text Box 2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799" name="Text Box 2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00" name="Text Box 2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01" name="Text Box 2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02" name="Text Box 3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03" name="Text Box 3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04" name="Text Box 3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05" name="Text Box 3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06" name="Text Box 3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07" name="Text Box 3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08" name="Text Box 3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09" name="Text Box 3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10" name="Text Box 4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11" name="Text Box 4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12" name="Text Box 4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13" name="Text Box 1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14" name="Text Box 1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15" name="Text Box 2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16" name="Text Box 2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17" name="Text Box 2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18" name="Text Box 23"/>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19" name="Text Box 2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20" name="Text Box 2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21" name="Text Box 2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22" name="Text Box 2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23" name="Text Box 2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24" name="Text Box 2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25" name="Text Box 3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26" name="Text Box 3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27" name="Text Box 3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28" name="Text Box 3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29" name="Text Box 3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30" name="Text Box 3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31" name="Text Box 3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32" name="Text Box 3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33" name="Text Box 4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34" name="Text Box 4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35" name="Text Box 4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36" name="Text Box 1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37" name="Text Box 1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38" name="Text Box 2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39" name="Text Box 2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40" name="Text Box 2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41" name="Text Box 23"/>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42" name="Text Box 2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43" name="Text Box 2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44" name="Text Box 2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45" name="Text Box 2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46" name="Text Box 2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47" name="Text Box 2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48" name="Text Box 3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49" name="Text Box 3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50" name="Text Box 3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51" name="Text Box 3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52" name="Text Box 3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53" name="Text Box 3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54" name="Text Box 3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55" name="Text Box 3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56" name="Text Box 4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57" name="Text Box 4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58" name="Text Box 4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59" name="Text Box 1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60" name="Text Box 1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61" name="Text Box 2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62" name="Text Box 2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63" name="Text Box 2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64" name="Text Box 23"/>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65" name="Text Box 2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66" name="Text Box 2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67" name="Text Box 2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68" name="Text Box 2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69" name="Text Box 2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70" name="Text Box 2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71" name="Text Box 3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72" name="Text Box 3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73" name="Text Box 3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74" name="Text Box 3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75" name="Text Box 3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76" name="Text Box 3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77" name="Text Box 3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78" name="Text Box 3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79" name="Text Box 4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80" name="Text Box 4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81" name="Text Box 4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82" name="Text Box 1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83" name="Text Box 1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84" name="Text Box 2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85" name="Text Box 2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86" name="Text Box 2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87" name="Text Box 23"/>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88" name="Text Box 2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89" name="Text Box 2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90" name="Text Box 2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91" name="Text Box 2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92" name="Text Box 2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93" name="Text Box 2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94" name="Text Box 3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95" name="Text Box 3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96" name="Text Box 3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97" name="Text Box 3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98" name="Text Box 3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899" name="Text Box 3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00" name="Text Box 3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01" name="Text Box 3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02" name="Text Box 4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03" name="Text Box 4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04" name="Text Box 4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05" name="Text Box 1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06" name="Text Box 1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07" name="Text Box 2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08" name="Text Box 2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09" name="Text Box 2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10" name="Text Box 23"/>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11" name="Text Box 2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12" name="Text Box 2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13" name="Text Box 2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14" name="Text Box 2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15" name="Text Box 2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16" name="Text Box 2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17" name="Text Box 3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18" name="Text Box 3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19" name="Text Box 3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20" name="Text Box 3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21" name="Text Box 3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22" name="Text Box 3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23" name="Text Box 3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24" name="Text Box 3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25" name="Text Box 4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26" name="Text Box 4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27" name="Text Box 4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28" name="Text Box 1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29" name="Text Box 1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30" name="Text Box 2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31" name="Text Box 2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32" name="Text Box 2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33" name="Text Box 23"/>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34" name="Text Box 2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35" name="Text Box 2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36" name="Text Box 2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37" name="Text Box 2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38" name="Text Box 2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39" name="Text Box 2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40" name="Text Box 3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41" name="Text Box 3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42" name="Text Box 3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43" name="Text Box 3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44" name="Text Box 3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45" name="Text Box 3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46" name="Text Box 3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47" name="Text Box 3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48" name="Text Box 4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49" name="Text Box 4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50" name="Text Box 4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51" name="Text Box 1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52" name="Text Box 1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53" name="Text Box 2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54" name="Text Box 2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55" name="Text Box 2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56" name="Text Box 23"/>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57" name="Text Box 2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58" name="Text Box 2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59" name="Text Box 2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60" name="Text Box 2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61" name="Text Box 2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62" name="Text Box 2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63" name="Text Box 3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64" name="Text Box 3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65" name="Text Box 3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66" name="Text Box 3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67" name="Text Box 3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68" name="Text Box 3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69" name="Text Box 3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70" name="Text Box 3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71" name="Text Box 4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72" name="Text Box 4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73" name="Text Box 4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74" name="Text Box 1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75" name="Text Box 1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76" name="Text Box 2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77" name="Text Box 2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78" name="Text Box 2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79" name="Text Box 23"/>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80" name="Text Box 2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81" name="Text Box 2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82" name="Text Box 2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83" name="Text Box 2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84" name="Text Box 2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85" name="Text Box 2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86" name="Text Box 3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87" name="Text Box 3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88" name="Text Box 3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89" name="Text Box 3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90" name="Text Box 3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91" name="Text Box 3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92" name="Text Box 3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93" name="Text Box 3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94" name="Text Box 4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95" name="Text Box 4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96" name="Text Box 4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97" name="Text Box 1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98" name="Text Box 1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999" name="Text Box 2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00" name="Text Box 2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01" name="Text Box 2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02" name="Text Box 23"/>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03" name="Text Box 2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04" name="Text Box 2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05" name="Text Box 2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06" name="Text Box 2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07" name="Text Box 2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08" name="Text Box 2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09" name="Text Box 3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10" name="Text Box 3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11" name="Text Box 3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12" name="Text Box 3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13" name="Text Box 3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14" name="Text Box 3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15" name="Text Box 3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16" name="Text Box 3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17" name="Text Box 4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18" name="Text Box 4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19" name="Text Box 4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20" name="Text Box 1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21" name="Text Box 1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22" name="Text Box 2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23" name="Text Box 2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24" name="Text Box 2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25" name="Text Box 23"/>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26" name="Text Box 2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27" name="Text Box 2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28" name="Text Box 2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29" name="Text Box 2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30" name="Text Box 2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31" name="Text Box 2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32" name="Text Box 3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33" name="Text Box 3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34" name="Text Box 3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35" name="Text Box 3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36" name="Text Box 3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37" name="Text Box 3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38" name="Text Box 3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39" name="Text Box 3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40" name="Text Box 4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41" name="Text Box 4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42" name="Text Box 4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43" name="Text Box 1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44" name="Text Box 1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45" name="Text Box 2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46" name="Text Box 2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47" name="Text Box 22"/>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48" name="Text Box 23"/>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49" name="Text Box 2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50" name="Text Box 2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51" name="Text Box 2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52" name="Text Box 2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53" name="Text Box 2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54" name="Text Box 2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55" name="Text Box 3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56" name="Text Box 3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57" name="Text Box 34"/>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58" name="Text Box 35"/>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59" name="Text Box 36"/>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60" name="Text Box 37"/>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61" name="Text Box 38"/>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62" name="Text Box 39"/>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63" name="Text Box 40"/>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64" name="Text Box 41"/>
        <xdr:cNvSpPr txBox="1"/>
      </xdr:nvSpPr>
      <xdr:spPr>
        <a:xfrm>
          <a:off x="10860405" y="64706500"/>
          <a:ext cx="75565" cy="551815"/>
        </a:xfrm>
        <a:prstGeom prst="rect">
          <a:avLst/>
        </a:prstGeom>
        <a:noFill/>
        <a:ln w="9525">
          <a:noFill/>
        </a:ln>
      </xdr:spPr>
    </xdr:sp>
    <xdr:clientData/>
  </xdr:twoCellAnchor>
  <xdr:twoCellAnchor editAs="oneCell">
    <xdr:from>
      <xdr:col>10</xdr:col>
      <xdr:colOff>295910</xdr:colOff>
      <xdr:row>36</xdr:row>
      <xdr:rowOff>0</xdr:rowOff>
    </xdr:from>
    <xdr:to>
      <xdr:col>10</xdr:col>
      <xdr:colOff>371475</xdr:colOff>
      <xdr:row>36</xdr:row>
      <xdr:rowOff>551815</xdr:rowOff>
    </xdr:to>
    <xdr:sp>
      <xdr:nvSpPr>
        <xdr:cNvPr id="1065" name="Text Box 42"/>
        <xdr:cNvSpPr txBox="1"/>
      </xdr:nvSpPr>
      <xdr:spPr>
        <a:xfrm>
          <a:off x="10860405" y="64706500"/>
          <a:ext cx="75565" cy="551815"/>
        </a:xfrm>
        <a:prstGeom prst="rect">
          <a:avLst/>
        </a:prstGeom>
        <a:noFill/>
        <a:ln w="9525">
          <a:noFill/>
        </a:ln>
      </xdr:spPr>
    </xdr:sp>
    <xdr:clientData/>
  </xdr:twoCellAnchor>
  <xdr:oneCellAnchor>
    <xdr:from>
      <xdr:col>10</xdr:col>
      <xdr:colOff>0</xdr:colOff>
      <xdr:row>41</xdr:row>
      <xdr:rowOff>76200</xdr:rowOff>
    </xdr:from>
    <xdr:ext cx="47625" cy="1333500"/>
    <xdr:sp>
      <xdr:nvSpPr>
        <xdr:cNvPr id="1066" name="Text Box 36"/>
        <xdr:cNvSpPr txBox="1">
          <a:spLocks noChangeArrowheads="1"/>
        </xdr:cNvSpPr>
      </xdr:nvSpPr>
      <xdr:spPr>
        <a:xfrm flipH="1">
          <a:off x="10564495" y="69735700"/>
          <a:ext cx="4762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10</xdr:col>
      <xdr:colOff>0</xdr:colOff>
      <xdr:row>45</xdr:row>
      <xdr:rowOff>0</xdr:rowOff>
    </xdr:from>
    <xdr:to>
      <xdr:col>10</xdr:col>
      <xdr:colOff>76200</xdr:colOff>
      <xdr:row>45</xdr:row>
      <xdr:rowOff>636270</xdr:rowOff>
    </xdr:to>
    <xdr:sp>
      <xdr:nvSpPr>
        <xdr:cNvPr id="1067" name="Text Box 18"/>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68" name="Text Box 19"/>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69" name="Text Box 20"/>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70" name="Text Box 21"/>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71" name="Text Box 22"/>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72" name="Text Box 23"/>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73" name="Text Box 24"/>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74" name="Text Box 25"/>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75" name="Text Box 26"/>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76" name="Text Box 27"/>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77" name="Text Box 28"/>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78" name="Text Box 29"/>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79" name="Text Box 30"/>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80" name="Text Box 31"/>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81" name="Text Box 34"/>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82" name="Text Box 35"/>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83" name="Text Box 36"/>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84" name="Text Box 37"/>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85" name="Text Box 38"/>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86" name="Text Box 39"/>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87" name="Text Box 40"/>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88" name="Text Box 41"/>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89" name="Text Box 42"/>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90" name="Text Box 18"/>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91" name="Text Box 19"/>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92" name="Text Box 20"/>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93" name="Text Box 21"/>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94" name="Text Box 22"/>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95" name="Text Box 23"/>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96" name="Text Box 24"/>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97" name="Text Box 25"/>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98" name="Text Box 26"/>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099" name="Text Box 27"/>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100" name="Text Box 28"/>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101" name="Text Box 29"/>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102" name="Text Box 30"/>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103" name="Text Box 31"/>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104" name="Text Box 34"/>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105" name="Text Box 35"/>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106" name="Text Box 36"/>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636270</xdr:rowOff>
    </xdr:to>
    <xdr:sp>
      <xdr:nvSpPr>
        <xdr:cNvPr id="1107" name="Text Box 37"/>
        <xdr:cNvSpPr txBox="1">
          <a:spLocks noChangeArrowheads="1"/>
        </xdr:cNvSpPr>
      </xdr:nvSpPr>
      <xdr:spPr>
        <a:xfrm>
          <a:off x="10564495"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08" name="Text Box 18"/>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09" name="Text Box 19"/>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10" name="Text Box 20"/>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11" name="Text Box 21"/>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12" name="Text Box 22"/>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13" name="Text Box 23"/>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14" name="Text Box 24"/>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15" name="Text Box 25"/>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16" name="Text Box 26"/>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17" name="Text Box 27"/>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18" name="Text Box 28"/>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19" name="Text Box 29"/>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20" name="Text Box 30"/>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21" name="Text Box 31"/>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22" name="Text Box 34"/>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23" name="Text Box 35"/>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24" name="Text Box 36"/>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25" name="Text Box 37"/>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26" name="Text Box 38"/>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27" name="Text Box 39"/>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28" name="Text Box 40"/>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29" name="Text Box 41"/>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30" name="Text Box 42"/>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31" name="Text Box 18"/>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32" name="Text Box 19"/>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33" name="Text Box 20"/>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34" name="Text Box 21"/>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35" name="Text Box 22"/>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36" name="Text Box 23"/>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37" name="Text Box 24"/>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38" name="Text Box 25"/>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39" name="Text Box 26"/>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40" name="Text Box 27"/>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41" name="Text Box 28"/>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42" name="Text Box 29"/>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43" name="Text Box 30"/>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44" name="Text Box 31"/>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45" name="Text Box 34"/>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46" name="Text Box 35"/>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47" name="Text Box 36"/>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610870</xdr:rowOff>
    </xdr:to>
    <xdr:sp>
      <xdr:nvSpPr>
        <xdr:cNvPr id="1148" name="Text Box 37"/>
        <xdr:cNvSpPr txBox="1">
          <a:spLocks noChangeArrowheads="1"/>
        </xdr:cNvSpPr>
      </xdr:nvSpPr>
      <xdr:spPr>
        <a:xfrm>
          <a:off x="10564495"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49" name="Text Box 18"/>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50" name="Text Box 19"/>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51" name="Text Box 20"/>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52" name="Text Box 21"/>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53" name="Text Box 22"/>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54" name="Text Box 23"/>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55" name="Text Box 24"/>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56" name="Text Box 25"/>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57" name="Text Box 26"/>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58" name="Text Box 27"/>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59" name="Text Box 28"/>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60" name="Text Box 29"/>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61" name="Text Box 30"/>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62" name="Text Box 31"/>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63" name="Text Box 34"/>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64" name="Text Box 35"/>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65" name="Text Box 36"/>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66" name="Text Box 37"/>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67" name="Text Box 38"/>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68" name="Text Box 39"/>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69" name="Text Box 40"/>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70" name="Text Box 41"/>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71" name="Text Box 42"/>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72" name="Text Box 18"/>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73" name="Text Box 19"/>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74" name="Text Box 20"/>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75" name="Text Box 21"/>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76" name="Text Box 22"/>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77" name="Text Box 23"/>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78" name="Text Box 24"/>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79" name="Text Box 25"/>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80" name="Text Box 26"/>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81" name="Text Box 27"/>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82" name="Text Box 28"/>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83" name="Text Box 29"/>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84" name="Text Box 30"/>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85" name="Text Box 31"/>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86" name="Text Box 34"/>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87" name="Text Box 35"/>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88" name="Text Box 36"/>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89" name="Text Box 37"/>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90" name="Text Box 18"/>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91" name="Text Box 19"/>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92" name="Text Box 20"/>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93" name="Text Box 21"/>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94" name="Text Box 22"/>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95" name="Text Box 23"/>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96" name="Text Box 24"/>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97" name="Text Box 25"/>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98" name="Text Box 26"/>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199" name="Text Box 27"/>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00" name="Text Box 28"/>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01" name="Text Box 29"/>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02" name="Text Box 30"/>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03" name="Text Box 31"/>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04" name="Text Box 34"/>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05" name="Text Box 35"/>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06" name="Text Box 36"/>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07" name="Text Box 37"/>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08" name="Text Box 38"/>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09" name="Text Box 39"/>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10" name="Text Box 40"/>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11" name="Text Box 41"/>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12" name="Text Box 42"/>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13" name="Text Box 18"/>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14" name="Text Box 19"/>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15" name="Text Box 20"/>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16" name="Text Box 21"/>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17" name="Text Box 22"/>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18" name="Text Box 23"/>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19" name="Text Box 24"/>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20" name="Text Box 25"/>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21" name="Text Box 26"/>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22" name="Text Box 27"/>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23" name="Text Box 28"/>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24" name="Text Box 29"/>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25" name="Text Box 30"/>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26" name="Text Box 31"/>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27" name="Text Box 34"/>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28" name="Text Box 35"/>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76200</xdr:colOff>
      <xdr:row>45</xdr:row>
      <xdr:rowOff>565150</xdr:rowOff>
    </xdr:to>
    <xdr:sp>
      <xdr:nvSpPr>
        <xdr:cNvPr id="1229" name="Text Box 36"/>
        <xdr:cNvSpPr txBox="1">
          <a:spLocks noChangeArrowheads="1"/>
        </xdr:cNvSpPr>
      </xdr:nvSpPr>
      <xdr:spPr>
        <a:xfrm>
          <a:off x="10564495"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10</xdr:col>
      <xdr:colOff>0</xdr:colOff>
      <xdr:row>104</xdr:row>
      <xdr:rowOff>0</xdr:rowOff>
    </xdr:from>
    <xdr:ext cx="76200" cy="6336846"/>
    <xdr:sp>
      <xdr:nvSpPr>
        <xdr:cNvPr id="1230" name="Text Box 18"/>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31" name="Text Box 19"/>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32" name="Text Box 20"/>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33" name="Text Box 21"/>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34" name="Text Box 22"/>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35" name="Text Box 23"/>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36" name="Text Box 24"/>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37" name="Text Box 25"/>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38" name="Text Box 26"/>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39" name="Text Box 27"/>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40" name="Text Box 28"/>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41" name="Text Box 29"/>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42" name="Text Box 30"/>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43" name="Text Box 31"/>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44" name="Text Box 34"/>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45" name="Text Box 35"/>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46" name="Text Box 36"/>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47" name="Text Box 37"/>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48" name="Text Box 38"/>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49" name="Text Box 39"/>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50" name="Text Box 40"/>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51" name="Text Box 41"/>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52" name="Text Box 42"/>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53" name="Text Box 18"/>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54" name="Text Box 19"/>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55" name="Text Box 20"/>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56" name="Text Box 21"/>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57" name="Text Box 22"/>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58" name="Text Box 23"/>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59" name="Text Box 24"/>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60" name="Text Box 25"/>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61" name="Text Box 26"/>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62" name="Text Box 27"/>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63" name="Text Box 28"/>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64" name="Text Box 29"/>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65" name="Text Box 30"/>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66" name="Text Box 31"/>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67" name="Text Box 34"/>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104</xdr:row>
      <xdr:rowOff>0</xdr:rowOff>
    </xdr:from>
    <xdr:ext cx="76200" cy="6336846"/>
    <xdr:sp>
      <xdr:nvSpPr>
        <xdr:cNvPr id="1268" name="Text Box 35"/>
        <xdr:cNvSpPr txBox="1">
          <a:spLocks noChangeArrowheads="1"/>
        </xdr:cNvSpPr>
      </xdr:nvSpPr>
      <xdr:spPr>
        <a:xfrm>
          <a:off x="10564495"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115</xdr:row>
      <xdr:rowOff>476250</xdr:rowOff>
    </xdr:from>
    <xdr:ext cx="228600" cy="2228850"/>
    <xdr:sp>
      <xdr:nvSpPr>
        <xdr:cNvPr id="1269" name="Text Box 37"/>
        <xdr:cNvSpPr txBox="1">
          <a:spLocks noChangeArrowheads="1"/>
        </xdr:cNvSpPr>
      </xdr:nvSpPr>
      <xdr:spPr>
        <a:xfrm>
          <a:off x="10564495" y="172459650"/>
          <a:ext cx="228600" cy="2228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70" name="Text Box 18"/>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71" name="Text Box 19"/>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72" name="Text Box 20"/>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73" name="Text Box 21"/>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74" name="Text Box 22"/>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75" name="Text Box 23"/>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76" name="Text Box 24"/>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77" name="Text Box 25"/>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78" name="Text Box 26"/>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79" name="Text Box 27"/>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80" name="Text Box 28"/>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81" name="Text Box 29"/>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82" name="Text Box 30"/>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83" name="Text Box 31"/>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84" name="Text Box 34"/>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85" name="Text Box 35"/>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86" name="Text Box 36"/>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87" name="Text Box 37"/>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88" name="Text Box 38"/>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89" name="Text Box 39"/>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90" name="Text Box 40"/>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91" name="Text Box 41"/>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92" name="Text Box 42"/>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93" name="Text Box 18"/>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94" name="Text Box 19"/>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95" name="Text Box 20"/>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96" name="Text Box 21"/>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97" name="Text Box 22"/>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98" name="Text Box 23"/>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299" name="Text Box 24"/>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300" name="Text Box 25"/>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301" name="Text Box 26"/>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302" name="Text Box 27"/>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303" name="Text Box 28"/>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304" name="Text Box 29"/>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305" name="Text Box 30"/>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306" name="Text Box 31"/>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307" name="Text Box 34"/>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308" name="Text Box 35"/>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309" name="Text Box 36"/>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38175"/>
    <xdr:sp>
      <xdr:nvSpPr>
        <xdr:cNvPr id="1310" name="Text Box 37"/>
        <xdr:cNvSpPr txBox="1">
          <a:spLocks noChangeArrowheads="1"/>
        </xdr:cNvSpPr>
      </xdr:nvSpPr>
      <xdr:spPr>
        <a:xfrm>
          <a:off x="10564495"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11" name="Text Box 18"/>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12" name="Text Box 19"/>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13" name="Text Box 20"/>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14" name="Text Box 21"/>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15" name="Text Box 22"/>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16" name="Text Box 23"/>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17" name="Text Box 24"/>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18" name="Text Box 25"/>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19" name="Text Box 26"/>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20" name="Text Box 27"/>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21" name="Text Box 28"/>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22" name="Text Box 29"/>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23" name="Text Box 30"/>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24" name="Text Box 31"/>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25" name="Text Box 34"/>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26" name="Text Box 35"/>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27" name="Text Box 36"/>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28" name="Text Box 37"/>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29" name="Text Box 38"/>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30" name="Text Box 39"/>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31" name="Text Box 40"/>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32" name="Text Box 41"/>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33" name="Text Box 42"/>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34" name="Text Box 18"/>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35" name="Text Box 19"/>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36" name="Text Box 20"/>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37" name="Text Box 21"/>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38" name="Text Box 22"/>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39" name="Text Box 23"/>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40" name="Text Box 24"/>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41" name="Text Box 25"/>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42" name="Text Box 26"/>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43" name="Text Box 27"/>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44" name="Text Box 28"/>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45" name="Text Box 29"/>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46" name="Text Box 30"/>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47" name="Text Box 31"/>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48" name="Text Box 34"/>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49" name="Text Box 35"/>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50" name="Text Box 36"/>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51" name="Text Box 37"/>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52" name="Text Box 18"/>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53" name="Text Box 19"/>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54" name="Text Box 20"/>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55" name="Text Box 21"/>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56" name="Text Box 22"/>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57" name="Text Box 23"/>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58" name="Text Box 24"/>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59" name="Text Box 25"/>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60" name="Text Box 26"/>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61" name="Text Box 27"/>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62" name="Text Box 28"/>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63" name="Text Box 29"/>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64" name="Text Box 30"/>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65" name="Text Box 31"/>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66" name="Text Box 34"/>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67" name="Text Box 35"/>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68" name="Text Box 36"/>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69" name="Text Box 37"/>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70" name="Text Box 38"/>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71" name="Text Box 39"/>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72" name="Text Box 40"/>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73" name="Text Box 41"/>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74" name="Text Box 42"/>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75" name="Text Box 18"/>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76" name="Text Box 19"/>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77" name="Text Box 20"/>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78" name="Text Box 21"/>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79" name="Text Box 22"/>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80" name="Text Box 23"/>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81" name="Text Box 24"/>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82" name="Text Box 25"/>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83" name="Text Box 26"/>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84" name="Text Box 27"/>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85" name="Text Box 28"/>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86" name="Text Box 29"/>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87" name="Text Box 30"/>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88" name="Text Box 31"/>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89" name="Text Box 34"/>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90" name="Text Box 35"/>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91" name="Text Box 36"/>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2699657"/>
    <xdr:sp>
      <xdr:nvSpPr>
        <xdr:cNvPr id="1392" name="Text Box 37"/>
        <xdr:cNvSpPr txBox="1">
          <a:spLocks noChangeArrowheads="1"/>
        </xdr:cNvSpPr>
      </xdr:nvSpPr>
      <xdr:spPr>
        <a:xfrm>
          <a:off x="10564495"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393" name="Text Box 18"/>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394" name="Text Box 19"/>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395" name="Text Box 20"/>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396" name="Text Box 21"/>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397" name="Text Box 22"/>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398" name="Text Box 23"/>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399" name="Text Box 24"/>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00" name="Text Box 25"/>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01" name="Text Box 26"/>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02" name="Text Box 27"/>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03" name="Text Box 28"/>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04" name="Text Box 29"/>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05" name="Text Box 30"/>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06" name="Text Box 31"/>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07" name="Text Box 34"/>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08" name="Text Box 35"/>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09" name="Text Box 36"/>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10" name="Text Box 37"/>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11" name="Text Box 38"/>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12" name="Text Box 39"/>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13" name="Text Box 40"/>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14" name="Text Box 41"/>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15" name="Text Box 42"/>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16" name="Text Box 18"/>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17" name="Text Box 19"/>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18" name="Text Box 20"/>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19" name="Text Box 21"/>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20" name="Text Box 22"/>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21" name="Text Box 23"/>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22" name="Text Box 24"/>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23" name="Text Box 25"/>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24" name="Text Box 26"/>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25" name="Text Box 27"/>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26" name="Text Box 28"/>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27" name="Text Box 29"/>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28" name="Text Box 30"/>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29" name="Text Box 31"/>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30" name="Text Box 34"/>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31" name="Text Box 35"/>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32" name="Text Box 36"/>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609600"/>
    <xdr:sp>
      <xdr:nvSpPr>
        <xdr:cNvPr id="1433" name="Text Box 37"/>
        <xdr:cNvSpPr txBox="1">
          <a:spLocks noChangeArrowheads="1"/>
        </xdr:cNvSpPr>
      </xdr:nvSpPr>
      <xdr:spPr>
        <a:xfrm>
          <a:off x="10564495"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34" name="Text Box 18"/>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35" name="Text Box 19"/>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36" name="Text Box 20"/>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37" name="Text Box 21"/>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38" name="Text Box 22"/>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39" name="Text Box 23"/>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40" name="Text Box 24"/>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41" name="Text Box 25"/>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42" name="Text Box 26"/>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43" name="Text Box 27"/>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44" name="Text Box 28"/>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45" name="Text Box 29"/>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46" name="Text Box 30"/>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47" name="Text Box 31"/>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48" name="Text Box 34"/>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49" name="Text Box 35"/>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50" name="Text Box 36"/>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51" name="Text Box 37"/>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52" name="Text Box 38"/>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53" name="Text Box 39"/>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54" name="Text Box 40"/>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55" name="Text Box 41"/>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56" name="Text Box 42"/>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57" name="Text Box 18"/>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58" name="Text Box 19"/>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59" name="Text Box 20"/>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60" name="Text Box 21"/>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61" name="Text Box 22"/>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62" name="Text Box 23"/>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63" name="Text Box 24"/>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64" name="Text Box 25"/>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65" name="Text Box 26"/>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66" name="Text Box 27"/>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67" name="Text Box 28"/>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68" name="Text Box 29"/>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69" name="Text Box 30"/>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70" name="Text Box 31"/>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71" name="Text Box 34"/>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72" name="Text Box 35"/>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73" name="Text Box 36"/>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112</xdr:row>
      <xdr:rowOff>0</xdr:rowOff>
    </xdr:from>
    <xdr:ext cx="76200" cy="885825"/>
    <xdr:sp>
      <xdr:nvSpPr>
        <xdr:cNvPr id="1474" name="Text Box 37"/>
        <xdr:cNvSpPr txBox="1">
          <a:spLocks noChangeArrowheads="1"/>
        </xdr:cNvSpPr>
      </xdr:nvSpPr>
      <xdr:spPr>
        <a:xfrm>
          <a:off x="10564495"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475" name="Text Box 18"/>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476" name="Text Box 19"/>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477" name="Text Box 20"/>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478" name="Text Box 21"/>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479" name="Text Box 22"/>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480" name="Text Box 23"/>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481" name="Text Box 24"/>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482" name="Text Box 25"/>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483" name="Text Box 26"/>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484" name="Text Box 27"/>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485" name="Text Box 28"/>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486" name="Text Box 29"/>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487" name="Text Box 30"/>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488" name="Text Box 31"/>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489" name="Text Box 34"/>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490" name="Text Box 35"/>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491" name="Text Box 36"/>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492" name="Text Box 37"/>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493" name="Text Box 38"/>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494" name="Text Box 39"/>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495" name="Text Box 40"/>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496" name="Text Box 41"/>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497" name="Text Box 42"/>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498" name="Text Box 18"/>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499" name="Text Box 19"/>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00" name="Text Box 20"/>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01" name="Text Box 21"/>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02" name="Text Box 22"/>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03" name="Text Box 23"/>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04" name="Text Box 24"/>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05" name="Text Box 25"/>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06" name="Text Box 26"/>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07" name="Text Box 27"/>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08" name="Text Box 28"/>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09" name="Text Box 29"/>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10" name="Text Box 30"/>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11" name="Text Box 31"/>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12" name="Text Box 34"/>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13" name="Text Box 35"/>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14" name="Text Box 36"/>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15" name="Text Box 37"/>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16" name="Text Box 18"/>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17" name="Text Box 19"/>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18" name="Text Box 20"/>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19" name="Text Box 21"/>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20" name="Text Box 22"/>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21" name="Text Box 23"/>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22" name="Text Box 24"/>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23" name="Text Box 25"/>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24" name="Text Box 26"/>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25" name="Text Box 27"/>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26" name="Text Box 28"/>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27" name="Text Box 29"/>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28" name="Text Box 30"/>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29" name="Text Box 31"/>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30" name="Text Box 34"/>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31" name="Text Box 35"/>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32" name="Text Box 36"/>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33" name="Text Box 37"/>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34" name="Text Box 38"/>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35" name="Text Box 39"/>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36" name="Text Box 40"/>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37" name="Text Box 41"/>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38" name="Text Box 42"/>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39" name="Text Box 18"/>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40" name="Text Box 19"/>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41" name="Text Box 20"/>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42" name="Text Box 21"/>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43" name="Text Box 22"/>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44" name="Text Box 23"/>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45" name="Text Box 24"/>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46" name="Text Box 25"/>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47" name="Text Box 26"/>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48" name="Text Box 27"/>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49" name="Text Box 28"/>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50" name="Text Box 29"/>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51" name="Text Box 30"/>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52" name="Text Box 31"/>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53" name="Text Box 34"/>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54" name="Text Box 35"/>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114</xdr:row>
      <xdr:rowOff>0</xdr:rowOff>
    </xdr:from>
    <xdr:ext cx="76200" cy="2007054"/>
    <xdr:sp>
      <xdr:nvSpPr>
        <xdr:cNvPr id="1555" name="Text Box 36"/>
        <xdr:cNvSpPr txBox="1">
          <a:spLocks noChangeArrowheads="1"/>
        </xdr:cNvSpPr>
      </xdr:nvSpPr>
      <xdr:spPr>
        <a:xfrm>
          <a:off x="10564495"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10</xdr:col>
      <xdr:colOff>0</xdr:colOff>
      <xdr:row>118</xdr:row>
      <xdr:rowOff>0</xdr:rowOff>
    </xdr:from>
    <xdr:to>
      <xdr:col>10</xdr:col>
      <xdr:colOff>76200</xdr:colOff>
      <xdr:row>118</xdr:row>
      <xdr:rowOff>1257300</xdr:rowOff>
    </xdr:to>
    <xdr:sp>
      <xdr:nvSpPr>
        <xdr:cNvPr id="1556" name="Text Box 18"/>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57" name="Text Box 19"/>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58" name="Text Box 20"/>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59" name="Text Box 21"/>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60" name="Text Box 22"/>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61" name="Text Box 23"/>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62" name="Text Box 24"/>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63" name="Text Box 25"/>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64" name="Text Box 26"/>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65" name="Text Box 27"/>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66" name="Text Box 28"/>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67" name="Text Box 29"/>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68" name="Text Box 30"/>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69" name="Text Box 31"/>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70" name="Text Box 34"/>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71" name="Text Box 35"/>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72" name="Text Box 36"/>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73" name="Text Box 37"/>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74" name="Text Box 38"/>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75" name="Text Box 39"/>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76" name="Text Box 40"/>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77" name="Text Box 41"/>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78" name="Text Box 42"/>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79" name="Text Box 18"/>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80" name="Text Box 19"/>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81" name="Text Box 20"/>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82" name="Text Box 21"/>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83" name="Text Box 22"/>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84" name="Text Box 23"/>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85" name="Text Box 24"/>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86" name="Text Box 25"/>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87" name="Text Box 26"/>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88" name="Text Box 27"/>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89" name="Text Box 28"/>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90" name="Text Box 29"/>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91" name="Text Box 30"/>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92" name="Text Box 31"/>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93" name="Text Box 34"/>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94" name="Text Box 35"/>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95" name="Text Box 36"/>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96" name="Text Box 37"/>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97" name="Text Box 18"/>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98" name="Text Box 19"/>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599" name="Text Box 20"/>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00" name="Text Box 21"/>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01" name="Text Box 22"/>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02" name="Text Box 23"/>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03" name="Text Box 24"/>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04" name="Text Box 25"/>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05" name="Text Box 26"/>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06" name="Text Box 27"/>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07" name="Text Box 28"/>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08" name="Text Box 29"/>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09" name="Text Box 30"/>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10" name="Text Box 31"/>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11" name="Text Box 34"/>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12" name="Text Box 35"/>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13" name="Text Box 36"/>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14" name="Text Box 37"/>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15" name="Text Box 38"/>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16" name="Text Box 39"/>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17" name="Text Box 40"/>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18" name="Text Box 41"/>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19" name="Text Box 42"/>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20" name="Text Box 18"/>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21" name="Text Box 19"/>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22" name="Text Box 20"/>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23" name="Text Box 21"/>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24" name="Text Box 22"/>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25" name="Text Box 23"/>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26" name="Text Box 24"/>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27" name="Text Box 25"/>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28" name="Text Box 26"/>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29" name="Text Box 27"/>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30" name="Text Box 28"/>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31" name="Text Box 29"/>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32" name="Text Box 30"/>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33" name="Text Box 31"/>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34" name="Text Box 34"/>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35" name="Text Box 35"/>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36" name="Text Box 36"/>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1257300</xdr:rowOff>
    </xdr:to>
    <xdr:sp>
      <xdr:nvSpPr>
        <xdr:cNvPr id="1637" name="Text Box 37"/>
        <xdr:cNvSpPr txBox="1">
          <a:spLocks noChangeArrowheads="1"/>
        </xdr:cNvSpPr>
      </xdr:nvSpPr>
      <xdr:spPr>
        <a:xfrm>
          <a:off x="10564495"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38" name="Text Box 18"/>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39" name="Text Box 19"/>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40" name="Text Box 20"/>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41" name="Text Box 21"/>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42" name="Text Box 22"/>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43" name="Text Box 23"/>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44" name="Text Box 24"/>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45" name="Text Box 25"/>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46" name="Text Box 26"/>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47" name="Text Box 27"/>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48" name="Text Box 28"/>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49" name="Text Box 29"/>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50" name="Text Box 30"/>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51" name="Text Box 31"/>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52" name="Text Box 34"/>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53" name="Text Box 35"/>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54" name="Text Box 36"/>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55" name="Text Box 37"/>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56" name="Text Box 38"/>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57" name="Text Box 39"/>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58" name="Text Box 40"/>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59" name="Text Box 41"/>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60" name="Text Box 42"/>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61" name="Text Box 18"/>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62" name="Text Box 19"/>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63" name="Text Box 20"/>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64" name="Text Box 21"/>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65" name="Text Box 22"/>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66" name="Text Box 23"/>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67" name="Text Box 24"/>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68" name="Text Box 25"/>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69" name="Text Box 26"/>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70" name="Text Box 27"/>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71" name="Text Box 28"/>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72" name="Text Box 29"/>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73" name="Text Box 30"/>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74" name="Text Box 31"/>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75" name="Text Box 34"/>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76" name="Text Box 35"/>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77" name="Text Box 36"/>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118</xdr:row>
      <xdr:rowOff>0</xdr:rowOff>
    </xdr:from>
    <xdr:to>
      <xdr:col>10</xdr:col>
      <xdr:colOff>76200</xdr:colOff>
      <xdr:row>118</xdr:row>
      <xdr:rowOff>885190</xdr:rowOff>
    </xdr:to>
    <xdr:sp>
      <xdr:nvSpPr>
        <xdr:cNvPr id="1678" name="Text Box 37"/>
        <xdr:cNvSpPr txBox="1">
          <a:spLocks noChangeArrowheads="1"/>
        </xdr:cNvSpPr>
      </xdr:nvSpPr>
      <xdr:spPr>
        <a:xfrm>
          <a:off x="10564495"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679" name="Text Box 18"/>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680" name="Text Box 19"/>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681" name="Text Box 20"/>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682" name="Text Box 21"/>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683" name="Text Box 22"/>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684" name="Text Box 23"/>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685" name="Text Box 24"/>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686" name="Text Box 25"/>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687" name="Text Box 26"/>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688" name="Text Box 27"/>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689" name="Text Box 28"/>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690" name="Text Box 29"/>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691" name="Text Box 30"/>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692" name="Text Box 31"/>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693" name="Text Box 34"/>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694" name="Text Box 35"/>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695" name="Text Box 36"/>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696" name="Text Box 37"/>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697" name="Text Box 38"/>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698" name="Text Box 39"/>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699" name="Text Box 40"/>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700" name="Text Box 41"/>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701" name="Text Box 42"/>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702" name="Text Box 18"/>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703" name="Text Box 19"/>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704" name="Text Box 20"/>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705" name="Text Box 21"/>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706" name="Text Box 22"/>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707" name="Text Box 23"/>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708" name="Text Box 24"/>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709" name="Text Box 25"/>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710" name="Text Box 26"/>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711" name="Text Box 27"/>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712" name="Text Box 28"/>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713" name="Text Box 29"/>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714" name="Text Box 30"/>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715" name="Text Box 31"/>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716" name="Text Box 34"/>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717" name="Text Box 35"/>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718" name="Text Box 36"/>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128</xdr:row>
      <xdr:rowOff>0</xdr:rowOff>
    </xdr:from>
    <xdr:to>
      <xdr:col>10</xdr:col>
      <xdr:colOff>76200</xdr:colOff>
      <xdr:row>128</xdr:row>
      <xdr:rowOff>876300</xdr:rowOff>
    </xdr:to>
    <xdr:sp>
      <xdr:nvSpPr>
        <xdr:cNvPr id="1719" name="Text Box 37"/>
        <xdr:cNvSpPr txBox="1"/>
      </xdr:nvSpPr>
      <xdr:spPr>
        <a:xfrm>
          <a:off x="10564495" y="184150000"/>
          <a:ext cx="76200" cy="876300"/>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20" name="Text Box 18"/>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21" name="Text Box 19"/>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22" name="Text Box 20"/>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23" name="Text Box 21"/>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24" name="Text Box 22"/>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25" name="Text Box 23"/>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26" name="Text Box 24"/>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27" name="Text Box 25"/>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28" name="Text Box 26"/>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29" name="Text Box 27"/>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30" name="Text Box 28"/>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31" name="Text Box 29"/>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32" name="Text Box 30"/>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33" name="Text Box 31"/>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34" name="Text Box 34"/>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35" name="Text Box 35"/>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36" name="Text Box 36"/>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37" name="Text Box 37"/>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38" name="Text Box 38"/>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39" name="Text Box 39"/>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40" name="Text Box 40"/>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41" name="Text Box 41"/>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42" name="Text Box 42"/>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43" name="Text Box 18"/>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44" name="Text Box 19"/>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45" name="Text Box 20"/>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46" name="Text Box 21"/>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47" name="Text Box 22"/>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48" name="Text Box 23"/>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49" name="Text Box 24"/>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50" name="Text Box 25"/>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51" name="Text Box 26"/>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52" name="Text Box 27"/>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53" name="Text Box 28"/>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54" name="Text Box 29"/>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55" name="Text Box 30"/>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56" name="Text Box 31"/>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57" name="Text Box 34"/>
        <xdr:cNvSpPr txBox="1"/>
      </xdr:nvSpPr>
      <xdr:spPr>
        <a:xfrm>
          <a:off x="10564495" y="185343800"/>
          <a:ext cx="76200" cy="1610995"/>
        </a:xfrm>
        <a:prstGeom prst="rect">
          <a:avLst/>
        </a:prstGeom>
        <a:noFill/>
        <a:ln w="9525">
          <a:noFill/>
        </a:ln>
      </xdr:spPr>
    </xdr:sp>
    <xdr:clientData/>
  </xdr:twoCellAnchor>
  <xdr:twoCellAnchor editAs="oneCell">
    <xdr:from>
      <xdr:col>10</xdr:col>
      <xdr:colOff>0</xdr:colOff>
      <xdr:row>129</xdr:row>
      <xdr:rowOff>0</xdr:rowOff>
    </xdr:from>
    <xdr:to>
      <xdr:col>10</xdr:col>
      <xdr:colOff>76200</xdr:colOff>
      <xdr:row>129</xdr:row>
      <xdr:rowOff>1610995</xdr:rowOff>
    </xdr:to>
    <xdr:sp>
      <xdr:nvSpPr>
        <xdr:cNvPr id="1758" name="Text Box 35"/>
        <xdr:cNvSpPr txBox="1"/>
      </xdr:nvSpPr>
      <xdr:spPr>
        <a:xfrm>
          <a:off x="10564495" y="185343800"/>
          <a:ext cx="76200" cy="1610995"/>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59" name="Text Box 18"/>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60" name="Text Box 19"/>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61" name="Text Box 20"/>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62" name="Text Box 21"/>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63" name="Text Box 22"/>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64" name="Text Box 23"/>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65" name="Text Box 24"/>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66" name="Text Box 25"/>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67" name="Text Box 26"/>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68" name="Text Box 27"/>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69" name="Text Box 28"/>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70" name="Text Box 29"/>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71" name="Text Box 30"/>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72" name="Text Box 31"/>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73" name="Text Box 34"/>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74" name="Text Box 35"/>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75" name="Text Box 36"/>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76" name="Text Box 37"/>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77" name="Text Box 38"/>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78" name="Text Box 39"/>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79" name="Text Box 40"/>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80" name="Text Box 41"/>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81" name="Text Box 42"/>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82" name="Text Box 18"/>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83" name="Text Box 19"/>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84" name="Text Box 20"/>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85" name="Text Box 21"/>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86" name="Text Box 22"/>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87" name="Text Box 23"/>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88" name="Text Box 24"/>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89" name="Text Box 25"/>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90" name="Text Box 26"/>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91" name="Text Box 27"/>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92" name="Text Box 28"/>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93" name="Text Box 29"/>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94" name="Text Box 30"/>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95" name="Text Box 31"/>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96" name="Text Box 34"/>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97" name="Text Box 35"/>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98" name="Text Box 36"/>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799" name="Text Box 37"/>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00" name="Text Box 38"/>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01" name="Text Box 39"/>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02" name="Text Box 40"/>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03" name="Text Box 41"/>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04" name="Text Box 42"/>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05" name="Text Box 18"/>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06" name="Text Box 19"/>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07" name="Text Box 20"/>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08" name="Text Box 21"/>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09" name="Text Box 22"/>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10" name="Text Box 23"/>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11" name="Text Box 24"/>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12" name="Text Box 25"/>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13" name="Text Box 26"/>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14" name="Text Box 27"/>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15" name="Text Box 28"/>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16" name="Text Box 29"/>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17" name="Text Box 30"/>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18" name="Text Box 31"/>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19" name="Text Box 34"/>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20" name="Text Box 35"/>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21" name="Text Box 36"/>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22" name="Text Box 37"/>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23" name="Text Box 38"/>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24" name="Text Box 39"/>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25" name="Text Box 40"/>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26" name="Text Box 41"/>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27" name="Text Box 42"/>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28" name="Text Box 18"/>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29" name="Text Box 19"/>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30" name="Text Box 20"/>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31" name="Text Box 21"/>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32" name="Text Box 22"/>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33" name="Text Box 23"/>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34" name="Text Box 24"/>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35" name="Text Box 25"/>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36" name="Text Box 26"/>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37" name="Text Box 27"/>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38" name="Text Box 28"/>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39" name="Text Box 29"/>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40" name="Text Box 30"/>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41" name="Text Box 31"/>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42" name="Text Box 34"/>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43" name="Text Box 35"/>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44" name="Text Box 36"/>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45" name="Text Box 37"/>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46" name="Text Box 38"/>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47" name="Text Box 39"/>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48" name="Text Box 40"/>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49" name="Text Box 41"/>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50" name="Text Box 42"/>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51" name="Text Box 18"/>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52" name="Text Box 19"/>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53" name="Text Box 20"/>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54" name="Text Box 21"/>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55" name="Text Box 22"/>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56" name="Text Box 23"/>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57" name="Text Box 24"/>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58" name="Text Box 25"/>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59" name="Text Box 26"/>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60" name="Text Box 27"/>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61" name="Text Box 28"/>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62" name="Text Box 29"/>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63" name="Text Box 30"/>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64" name="Text Box 31"/>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65" name="Text Box 34"/>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66" name="Text Box 35"/>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67" name="Text Box 36"/>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68" name="Text Box 37"/>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69" name="Text Box 38"/>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70" name="Text Box 39"/>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71" name="Text Box 40"/>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72" name="Text Box 41"/>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73" name="Text Box 42"/>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74" name="Text Box 18"/>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75" name="Text Box 19"/>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76" name="Text Box 20"/>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77" name="Text Box 21"/>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78" name="Text Box 22"/>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79" name="Text Box 23"/>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80" name="Text Box 24"/>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81" name="Text Box 25"/>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82" name="Text Box 26"/>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83" name="Text Box 27"/>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84" name="Text Box 28"/>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85" name="Text Box 29"/>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86" name="Text Box 30"/>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87" name="Text Box 31"/>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88" name="Text Box 34"/>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89" name="Text Box 35"/>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90" name="Text Box 36"/>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91" name="Text Box 37"/>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92" name="Text Box 38"/>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93" name="Text Box 39"/>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94" name="Text Box 40"/>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95" name="Text Box 41"/>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96" name="Text Box 42"/>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97" name="Text Box 18"/>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98" name="Text Box 19"/>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899" name="Text Box 20"/>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00" name="Text Box 21"/>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01" name="Text Box 22"/>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02" name="Text Box 23"/>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03" name="Text Box 24"/>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04" name="Text Box 25"/>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05" name="Text Box 26"/>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06" name="Text Box 27"/>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07" name="Text Box 28"/>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08" name="Text Box 29"/>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09" name="Text Box 30"/>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10" name="Text Box 31"/>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11" name="Text Box 34"/>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12" name="Text Box 35"/>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13" name="Text Box 36"/>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14" name="Text Box 37"/>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15" name="Text Box 38"/>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16" name="Text Box 39"/>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17" name="Text Box 40"/>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18" name="Text Box 41"/>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19" name="Text Box 42"/>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20" name="Text Box 18"/>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21" name="Text Box 19"/>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22" name="Text Box 20"/>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23" name="Text Box 21"/>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24" name="Text Box 22"/>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25" name="Text Box 23"/>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26" name="Text Box 24"/>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27" name="Text Box 25"/>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28" name="Text Box 26"/>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29" name="Text Box 27"/>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30" name="Text Box 28"/>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31" name="Text Box 29"/>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32" name="Text Box 30"/>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33" name="Text Box 31"/>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34" name="Text Box 34"/>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35" name="Text Box 35"/>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36" name="Text Box 36"/>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37" name="Text Box 37"/>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38" name="Text Box 38"/>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39" name="Text Box 39"/>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40" name="Text Box 40"/>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41" name="Text Box 41"/>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128</xdr:row>
      <xdr:rowOff>0</xdr:rowOff>
    </xdr:from>
    <xdr:to>
      <xdr:col>10</xdr:col>
      <xdr:colOff>371475</xdr:colOff>
      <xdr:row>128</xdr:row>
      <xdr:rowOff>876300</xdr:rowOff>
    </xdr:to>
    <xdr:sp>
      <xdr:nvSpPr>
        <xdr:cNvPr id="1942" name="Text Box 42"/>
        <xdr:cNvSpPr txBox="1"/>
      </xdr:nvSpPr>
      <xdr:spPr>
        <a:xfrm>
          <a:off x="10860405" y="184150000"/>
          <a:ext cx="75565" cy="876300"/>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43" name="Text Box 18"/>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44" name="Text Box 19"/>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45" name="Text Box 20"/>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46" name="Text Box 21"/>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47" name="Text Box 22"/>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48" name="Text Box 23"/>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49" name="Text Box 24"/>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50" name="Text Box 25"/>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51" name="Text Box 26"/>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52" name="Text Box 27"/>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53" name="Text Box 28"/>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54" name="Text Box 29"/>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55" name="Text Box 30"/>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56" name="Text Box 31"/>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57" name="Text Box 34"/>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58" name="Text Box 35"/>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59" name="Text Box 36"/>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60" name="Text Box 37"/>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61" name="Text Box 38"/>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62" name="Text Box 39"/>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63" name="Text Box 40"/>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64" name="Text Box 41"/>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65" name="Text Box 42"/>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66" name="Text Box 18"/>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67" name="Text Box 19"/>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68" name="Text Box 20"/>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69" name="Text Box 21"/>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70" name="Text Box 22"/>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71" name="Text Box 23"/>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72" name="Text Box 24"/>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73" name="Text Box 25"/>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74" name="Text Box 26"/>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75" name="Text Box 27"/>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76" name="Text Box 28"/>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77" name="Text Box 29"/>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78" name="Text Box 30"/>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79" name="Text Box 31"/>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80" name="Text Box 34"/>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81" name="Text Box 35"/>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82" name="Text Box 36"/>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83" name="Text Box 37"/>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84" name="Text Box 38"/>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85" name="Text Box 39"/>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86" name="Text Box 40"/>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87" name="Text Box 41"/>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88" name="Text Box 42"/>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89" name="Text Box 18"/>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90" name="Text Box 19"/>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91" name="Text Box 20"/>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92" name="Text Box 21"/>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93" name="Text Box 22"/>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94" name="Text Box 23"/>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95" name="Text Box 24"/>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96" name="Text Box 25"/>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97" name="Text Box 26"/>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98" name="Text Box 27"/>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1999" name="Text Box 28"/>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00" name="Text Box 29"/>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01" name="Text Box 30"/>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02" name="Text Box 31"/>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03" name="Text Box 34"/>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04" name="Text Box 35"/>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05" name="Text Box 36"/>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06" name="Text Box 37"/>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07" name="Text Box 38"/>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08" name="Text Box 39"/>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09" name="Text Box 40"/>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10" name="Text Box 41"/>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11" name="Text Box 42"/>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12" name="Text Box 18"/>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13" name="Text Box 19"/>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14" name="Text Box 20"/>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15" name="Text Box 21"/>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16" name="Text Box 22"/>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17" name="Text Box 23"/>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18" name="Text Box 24"/>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19" name="Text Box 25"/>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20" name="Text Box 26"/>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21" name="Text Box 27"/>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22" name="Text Box 28"/>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23" name="Text Box 29"/>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24" name="Text Box 30"/>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25" name="Text Box 31"/>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26" name="Text Box 34"/>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27" name="Text Box 35"/>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28" name="Text Box 36"/>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29" name="Text Box 37"/>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30" name="Text Box 38"/>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31" name="Text Box 39"/>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32" name="Text Box 40"/>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33" name="Text Box 41"/>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34" name="Text Box 42"/>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35" name="Text Box 18"/>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36" name="Text Box 19"/>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37" name="Text Box 20"/>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38" name="Text Box 21"/>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39" name="Text Box 22"/>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40" name="Text Box 23"/>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41" name="Text Box 24"/>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42" name="Text Box 25"/>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43" name="Text Box 26"/>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44" name="Text Box 27"/>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45" name="Text Box 28"/>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46" name="Text Box 29"/>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47" name="Text Box 30"/>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48" name="Text Box 31"/>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49" name="Text Box 34"/>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50" name="Text Box 35"/>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51" name="Text Box 36"/>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52" name="Text Box 37"/>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53" name="Text Box 38"/>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54" name="Text Box 39"/>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55" name="Text Box 40"/>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56" name="Text Box 41"/>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57" name="Text Box 42"/>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58" name="Text Box 18"/>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59" name="Text Box 19"/>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60" name="Text Box 20"/>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61" name="Text Box 21"/>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62" name="Text Box 22"/>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63" name="Text Box 23"/>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64" name="Text Box 24"/>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65" name="Text Box 25"/>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66" name="Text Box 26"/>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67" name="Text Box 27"/>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68" name="Text Box 28"/>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69" name="Text Box 29"/>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70" name="Text Box 30"/>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71" name="Text Box 31"/>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72" name="Text Box 34"/>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73" name="Text Box 35"/>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74" name="Text Box 36"/>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75" name="Text Box 37"/>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76" name="Text Box 38"/>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77" name="Text Box 39"/>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78" name="Text Box 40"/>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79" name="Text Box 41"/>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80" name="Text Box 42"/>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81" name="Text Box 18"/>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82" name="Text Box 19"/>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83" name="Text Box 20"/>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84" name="Text Box 21"/>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85" name="Text Box 22"/>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86" name="Text Box 23"/>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87" name="Text Box 24"/>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88" name="Text Box 25"/>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89" name="Text Box 26"/>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90" name="Text Box 27"/>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91" name="Text Box 28"/>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92" name="Text Box 29"/>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93" name="Text Box 30"/>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94" name="Text Box 31"/>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95" name="Text Box 34"/>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96" name="Text Box 35"/>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97" name="Text Box 36"/>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98" name="Text Box 37"/>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099" name="Text Box 38"/>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100" name="Text Box 39"/>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101" name="Text Box 40"/>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102" name="Text Box 41"/>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103" name="Text Box 42"/>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104" name="Text Box 18"/>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105" name="Text Box 19"/>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106" name="Text Box 20"/>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107" name="Text Box 21"/>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108" name="Text Box 22"/>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109" name="Text Box 23"/>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110" name="Text Box 24"/>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111" name="Text Box 25"/>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112" name="Text Box 26"/>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113" name="Text Box 27"/>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114" name="Text Box 28"/>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115" name="Text Box 29"/>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116" name="Text Box 30"/>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117" name="Text Box 31"/>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118" name="Text Box 34"/>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119" name="Text Box 35"/>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120" name="Text Box 36"/>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121" name="Text Box 37"/>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122" name="Text Box 38"/>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123" name="Text Box 39"/>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124" name="Text Box 40"/>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125" name="Text Box 41"/>
        <xdr:cNvSpPr txBox="1"/>
      </xdr:nvSpPr>
      <xdr:spPr>
        <a:xfrm>
          <a:off x="10860405" y="185343800"/>
          <a:ext cx="75565" cy="1610995"/>
        </a:xfrm>
        <a:prstGeom prst="rect">
          <a:avLst/>
        </a:prstGeom>
        <a:noFill/>
        <a:ln w="9525">
          <a:noFill/>
        </a:ln>
      </xdr:spPr>
    </xdr:sp>
    <xdr:clientData/>
  </xdr:twoCellAnchor>
  <xdr:twoCellAnchor editAs="oneCell">
    <xdr:from>
      <xdr:col>10</xdr:col>
      <xdr:colOff>295910</xdr:colOff>
      <xdr:row>129</xdr:row>
      <xdr:rowOff>0</xdr:rowOff>
    </xdr:from>
    <xdr:to>
      <xdr:col>10</xdr:col>
      <xdr:colOff>371475</xdr:colOff>
      <xdr:row>129</xdr:row>
      <xdr:rowOff>1610995</xdr:rowOff>
    </xdr:to>
    <xdr:sp>
      <xdr:nvSpPr>
        <xdr:cNvPr id="2126" name="Text Box 42"/>
        <xdr:cNvSpPr txBox="1"/>
      </xdr:nvSpPr>
      <xdr:spPr>
        <a:xfrm>
          <a:off x="10860405" y="185343800"/>
          <a:ext cx="75565" cy="1610995"/>
        </a:xfrm>
        <a:prstGeom prst="rect">
          <a:avLst/>
        </a:prstGeom>
        <a:noFill/>
        <a:ln w="9525">
          <a:noFill/>
        </a:ln>
      </xdr:spPr>
    </xdr:sp>
    <xdr:clientData/>
  </xdr:twoCellAnchor>
  <xdr:oneCellAnchor>
    <xdr:from>
      <xdr:col>10</xdr:col>
      <xdr:colOff>295910</xdr:colOff>
      <xdr:row>131</xdr:row>
      <xdr:rowOff>0</xdr:rowOff>
    </xdr:from>
    <xdr:ext cx="75565" cy="1610995"/>
    <xdr:sp>
      <xdr:nvSpPr>
        <xdr:cNvPr id="2127" name="Text Box 18"/>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28" name="Text Box 19"/>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29" name="Text Box 20"/>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30" name="Text Box 21"/>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31" name="Text Box 22"/>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32" name="Text Box 23"/>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33" name="Text Box 24"/>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34" name="Text Box 25"/>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35" name="Text Box 26"/>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36" name="Text Box 27"/>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37" name="Text Box 28"/>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38" name="Text Box 29"/>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39" name="Text Box 30"/>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40" name="Text Box 31"/>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41" name="Text Box 34"/>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42" name="Text Box 35"/>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43" name="Text Box 36"/>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44" name="Text Box 37"/>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45" name="Text Box 38"/>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46" name="Text Box 39"/>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47" name="Text Box 40"/>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48" name="Text Box 41"/>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49" name="Text Box 42"/>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50" name="Text Box 18"/>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51" name="Text Box 19"/>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52" name="Text Box 20"/>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53" name="Text Box 21"/>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54" name="Text Box 22"/>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55" name="Text Box 23"/>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56" name="Text Box 24"/>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57" name="Text Box 25"/>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58" name="Text Box 26"/>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59" name="Text Box 27"/>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60" name="Text Box 28"/>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61" name="Text Box 29"/>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62" name="Text Box 30"/>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63" name="Text Box 31"/>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64" name="Text Box 34"/>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65" name="Text Box 35"/>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66" name="Text Box 36"/>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67" name="Text Box 37"/>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68" name="Text Box 38"/>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69" name="Text Box 39"/>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70" name="Text Box 40"/>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71" name="Text Box 41"/>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72" name="Text Box 42"/>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73" name="Text Box 18"/>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74" name="Text Box 19"/>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75" name="Text Box 20"/>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76" name="Text Box 21"/>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77" name="Text Box 22"/>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78" name="Text Box 23"/>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79" name="Text Box 24"/>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80" name="Text Box 25"/>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81" name="Text Box 26"/>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82" name="Text Box 27"/>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83" name="Text Box 28"/>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84" name="Text Box 29"/>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85" name="Text Box 30"/>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86" name="Text Box 31"/>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87" name="Text Box 34"/>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88" name="Text Box 35"/>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89" name="Text Box 36"/>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90" name="Text Box 37"/>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91" name="Text Box 38"/>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92" name="Text Box 39"/>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93" name="Text Box 40"/>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94" name="Text Box 41"/>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95" name="Text Box 42"/>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96" name="Text Box 18"/>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97" name="Text Box 19"/>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98" name="Text Box 20"/>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199" name="Text Box 21"/>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00" name="Text Box 22"/>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01" name="Text Box 23"/>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02" name="Text Box 24"/>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03" name="Text Box 25"/>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04" name="Text Box 26"/>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05" name="Text Box 27"/>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06" name="Text Box 28"/>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07" name="Text Box 29"/>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08" name="Text Box 30"/>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09" name="Text Box 31"/>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10" name="Text Box 34"/>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11" name="Text Box 35"/>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12" name="Text Box 36"/>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13" name="Text Box 37"/>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14" name="Text Box 38"/>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15" name="Text Box 39"/>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16" name="Text Box 40"/>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17" name="Text Box 41"/>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18" name="Text Box 42"/>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19" name="Text Box 18"/>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20" name="Text Box 19"/>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21" name="Text Box 20"/>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22" name="Text Box 21"/>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23" name="Text Box 22"/>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24" name="Text Box 23"/>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25" name="Text Box 24"/>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26" name="Text Box 25"/>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27" name="Text Box 26"/>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28" name="Text Box 27"/>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29" name="Text Box 28"/>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30" name="Text Box 29"/>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31" name="Text Box 30"/>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32" name="Text Box 31"/>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33" name="Text Box 34"/>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34" name="Text Box 35"/>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35" name="Text Box 36"/>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36" name="Text Box 37"/>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37" name="Text Box 38"/>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38" name="Text Box 39"/>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39" name="Text Box 40"/>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40" name="Text Box 41"/>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41" name="Text Box 42"/>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42" name="Text Box 18"/>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43" name="Text Box 19"/>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44" name="Text Box 20"/>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45" name="Text Box 21"/>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46" name="Text Box 22"/>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47" name="Text Box 23"/>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48" name="Text Box 24"/>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49" name="Text Box 25"/>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50" name="Text Box 26"/>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51" name="Text Box 27"/>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52" name="Text Box 28"/>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53" name="Text Box 29"/>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54" name="Text Box 30"/>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55" name="Text Box 31"/>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56" name="Text Box 34"/>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57" name="Text Box 35"/>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58" name="Text Box 36"/>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59" name="Text Box 37"/>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60" name="Text Box 38"/>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61" name="Text Box 39"/>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62" name="Text Box 40"/>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63" name="Text Box 41"/>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64" name="Text Box 42"/>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65" name="Text Box 18"/>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66" name="Text Box 19"/>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67" name="Text Box 20"/>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68" name="Text Box 21"/>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69" name="Text Box 22"/>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70" name="Text Box 23"/>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71" name="Text Box 24"/>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72" name="Text Box 25"/>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73" name="Text Box 26"/>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74" name="Text Box 27"/>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75" name="Text Box 28"/>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76" name="Text Box 29"/>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77" name="Text Box 30"/>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78" name="Text Box 31"/>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79" name="Text Box 34"/>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80" name="Text Box 35"/>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81" name="Text Box 36"/>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82" name="Text Box 37"/>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83" name="Text Box 38"/>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84" name="Text Box 39"/>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85" name="Text Box 40"/>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86" name="Text Box 41"/>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87" name="Text Box 42"/>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88" name="Text Box 18"/>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89" name="Text Box 19"/>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90" name="Text Box 20"/>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91" name="Text Box 21"/>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92" name="Text Box 22"/>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93" name="Text Box 23"/>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94" name="Text Box 24"/>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95" name="Text Box 25"/>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96" name="Text Box 26"/>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97" name="Text Box 27"/>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98" name="Text Box 28"/>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299" name="Text Box 29"/>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300" name="Text Box 30"/>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301" name="Text Box 31"/>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302" name="Text Box 34"/>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303" name="Text Box 35"/>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304" name="Text Box 36"/>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305" name="Text Box 37"/>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306" name="Text Box 38"/>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307" name="Text Box 39"/>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308" name="Text Box 40"/>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309" name="Text Box 41"/>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131</xdr:row>
      <xdr:rowOff>0</xdr:rowOff>
    </xdr:from>
    <xdr:ext cx="75565" cy="1610995"/>
    <xdr:sp>
      <xdr:nvSpPr>
        <xdr:cNvPr id="2310" name="Text Box 42"/>
        <xdr:cNvSpPr txBox="1"/>
      </xdr:nvSpPr>
      <xdr:spPr>
        <a:xfrm>
          <a:off x="10860405" y="188175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11" name="Text Box 1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12" name="Text Box 1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13" name="Text Box 2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14" name="Text Box 2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15" name="Text Box 2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16" name="Text Box 23"/>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17" name="Text Box 2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18" name="Text Box 2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19" name="Text Box 2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20" name="Text Box 2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21" name="Text Box 2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22" name="Text Box 2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23" name="Text Box 3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24" name="Text Box 3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25" name="Text Box 3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26" name="Text Box 3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27" name="Text Box 3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28" name="Text Box 3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29" name="Text Box 3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30" name="Text Box 3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31" name="Text Box 4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32" name="Text Box 4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33" name="Text Box 4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34" name="Text Box 1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35" name="Text Box 1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36" name="Text Box 2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37" name="Text Box 2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38" name="Text Box 2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39" name="Text Box 23"/>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40" name="Text Box 2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41" name="Text Box 2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42" name="Text Box 2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43" name="Text Box 2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44" name="Text Box 2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45" name="Text Box 2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46" name="Text Box 3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47" name="Text Box 3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48" name="Text Box 3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49" name="Text Box 3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50" name="Text Box 3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51" name="Text Box 3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52" name="Text Box 3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53" name="Text Box 3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54" name="Text Box 4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55" name="Text Box 4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56" name="Text Box 4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57" name="Text Box 1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58" name="Text Box 1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59" name="Text Box 2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60" name="Text Box 2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61" name="Text Box 2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62" name="Text Box 23"/>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63" name="Text Box 2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64" name="Text Box 2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65" name="Text Box 2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66" name="Text Box 2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67" name="Text Box 2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68" name="Text Box 2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69" name="Text Box 3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70" name="Text Box 3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71" name="Text Box 3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72" name="Text Box 3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73" name="Text Box 3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74" name="Text Box 3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75" name="Text Box 3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76" name="Text Box 3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77" name="Text Box 4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78" name="Text Box 4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79" name="Text Box 4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80" name="Text Box 1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81" name="Text Box 1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82" name="Text Box 2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83" name="Text Box 2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84" name="Text Box 2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85" name="Text Box 23"/>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86" name="Text Box 2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87" name="Text Box 2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88" name="Text Box 2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89" name="Text Box 2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90" name="Text Box 2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91" name="Text Box 2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92" name="Text Box 3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93" name="Text Box 3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94" name="Text Box 3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95" name="Text Box 3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96" name="Text Box 3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97" name="Text Box 3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98" name="Text Box 3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399" name="Text Box 3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00" name="Text Box 4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01" name="Text Box 4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02" name="Text Box 4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03" name="Text Box 1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04" name="Text Box 1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05" name="Text Box 2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06" name="Text Box 2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07" name="Text Box 2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08" name="Text Box 23"/>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09" name="Text Box 2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10" name="Text Box 2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11" name="Text Box 2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12" name="Text Box 2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13" name="Text Box 2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14" name="Text Box 2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15" name="Text Box 3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16" name="Text Box 3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17" name="Text Box 3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18" name="Text Box 3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19" name="Text Box 3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20" name="Text Box 3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21" name="Text Box 3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22" name="Text Box 3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23" name="Text Box 4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24" name="Text Box 4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25" name="Text Box 4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26" name="Text Box 1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27" name="Text Box 1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28" name="Text Box 2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29" name="Text Box 2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30" name="Text Box 2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31" name="Text Box 23"/>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32" name="Text Box 2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33" name="Text Box 2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34" name="Text Box 2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35" name="Text Box 2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36" name="Text Box 2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37" name="Text Box 2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38" name="Text Box 3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39" name="Text Box 3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40" name="Text Box 3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41" name="Text Box 3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42" name="Text Box 3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43" name="Text Box 3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44" name="Text Box 3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45" name="Text Box 3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46" name="Text Box 4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47" name="Text Box 4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48" name="Text Box 4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49" name="Text Box 1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50" name="Text Box 1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51" name="Text Box 2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52" name="Text Box 2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53" name="Text Box 2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54" name="Text Box 23"/>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55" name="Text Box 2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56" name="Text Box 2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57" name="Text Box 2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58" name="Text Box 2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59" name="Text Box 2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60" name="Text Box 2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61" name="Text Box 3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62" name="Text Box 3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63" name="Text Box 3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64" name="Text Box 3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65" name="Text Box 3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66" name="Text Box 3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67" name="Text Box 3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68" name="Text Box 3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69" name="Text Box 4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70" name="Text Box 4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71" name="Text Box 4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72" name="Text Box 1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73" name="Text Box 1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74" name="Text Box 2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75" name="Text Box 2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76" name="Text Box 2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77" name="Text Box 23"/>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78" name="Text Box 2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79" name="Text Box 2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80" name="Text Box 2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81" name="Text Box 2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82" name="Text Box 2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83" name="Text Box 2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84" name="Text Box 3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85" name="Text Box 3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86" name="Text Box 3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87" name="Text Box 3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88" name="Text Box 3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89" name="Text Box 3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90" name="Text Box 3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91" name="Text Box 3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92" name="Text Box 4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93" name="Text Box 4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94" name="Text Box 4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95" name="Text Box 1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96" name="Text Box 1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97" name="Text Box 2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98" name="Text Box 2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499" name="Text Box 2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00" name="Text Box 23"/>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01" name="Text Box 2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02" name="Text Box 2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03" name="Text Box 2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04" name="Text Box 2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05" name="Text Box 2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06" name="Text Box 2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07" name="Text Box 3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08" name="Text Box 3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09" name="Text Box 3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10" name="Text Box 3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11" name="Text Box 3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12" name="Text Box 3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13" name="Text Box 3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14" name="Text Box 3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15" name="Text Box 4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16" name="Text Box 4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17" name="Text Box 4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18" name="Text Box 1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19" name="Text Box 1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20" name="Text Box 2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21" name="Text Box 2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22" name="Text Box 2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23" name="Text Box 23"/>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24" name="Text Box 2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25" name="Text Box 2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26" name="Text Box 2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27" name="Text Box 2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28" name="Text Box 2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29" name="Text Box 2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30" name="Text Box 3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31" name="Text Box 3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32" name="Text Box 3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33" name="Text Box 3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34" name="Text Box 3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35" name="Text Box 3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36" name="Text Box 3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37" name="Text Box 3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38" name="Text Box 4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39" name="Text Box 4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40" name="Text Box 4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41" name="Text Box 1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42" name="Text Box 1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43" name="Text Box 2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44" name="Text Box 2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45" name="Text Box 2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46" name="Text Box 23"/>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47" name="Text Box 2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48" name="Text Box 2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49" name="Text Box 2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50" name="Text Box 2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51" name="Text Box 2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52" name="Text Box 2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53" name="Text Box 3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54" name="Text Box 3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55" name="Text Box 3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56" name="Text Box 3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57" name="Text Box 3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58" name="Text Box 3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59" name="Text Box 3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60" name="Text Box 3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61" name="Text Box 4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62" name="Text Box 4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63" name="Text Box 4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64" name="Text Box 1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65" name="Text Box 1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66" name="Text Box 2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67" name="Text Box 2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68" name="Text Box 2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69" name="Text Box 23"/>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70" name="Text Box 2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71" name="Text Box 2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72" name="Text Box 2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73" name="Text Box 2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74" name="Text Box 2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75" name="Text Box 2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76" name="Text Box 3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77" name="Text Box 3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78" name="Text Box 3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79" name="Text Box 3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80" name="Text Box 3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81" name="Text Box 3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82" name="Text Box 3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83" name="Text Box 3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84" name="Text Box 4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85" name="Text Box 4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86" name="Text Box 4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87" name="Text Box 1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88" name="Text Box 1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89" name="Text Box 2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90" name="Text Box 2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91" name="Text Box 2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92" name="Text Box 23"/>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93" name="Text Box 2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94" name="Text Box 2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95" name="Text Box 2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96" name="Text Box 2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97" name="Text Box 2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98" name="Text Box 2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599" name="Text Box 3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00" name="Text Box 3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01" name="Text Box 3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02" name="Text Box 3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03" name="Text Box 3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04" name="Text Box 3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05" name="Text Box 3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06" name="Text Box 3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07" name="Text Box 4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08" name="Text Box 4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09" name="Text Box 4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10" name="Text Box 1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11" name="Text Box 1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12" name="Text Box 2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13" name="Text Box 2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14" name="Text Box 2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15" name="Text Box 23"/>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16" name="Text Box 2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17" name="Text Box 2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18" name="Text Box 2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19" name="Text Box 2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20" name="Text Box 2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21" name="Text Box 2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22" name="Text Box 3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23" name="Text Box 3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24" name="Text Box 3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25" name="Text Box 3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26" name="Text Box 3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27" name="Text Box 3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28" name="Text Box 3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29" name="Text Box 3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30" name="Text Box 4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31" name="Text Box 4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32" name="Text Box 4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33" name="Text Box 1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34" name="Text Box 1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35" name="Text Box 2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36" name="Text Box 2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37" name="Text Box 2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38" name="Text Box 23"/>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39" name="Text Box 2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40" name="Text Box 2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41" name="Text Box 2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42" name="Text Box 2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43" name="Text Box 2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44" name="Text Box 2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45" name="Text Box 3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46" name="Text Box 3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47" name="Text Box 3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48" name="Text Box 3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49" name="Text Box 3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50" name="Text Box 3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51" name="Text Box 3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52" name="Text Box 3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53" name="Text Box 4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54" name="Text Box 4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55" name="Text Box 4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56" name="Text Box 1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57" name="Text Box 1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58" name="Text Box 2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59" name="Text Box 2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60" name="Text Box 22"/>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61" name="Text Box 23"/>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62" name="Text Box 2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63" name="Text Box 2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64" name="Text Box 2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65" name="Text Box 2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66" name="Text Box 2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67" name="Text Box 2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68" name="Text Box 3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69" name="Text Box 3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70" name="Text Box 34"/>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71" name="Text Box 35"/>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72" name="Text Box 36"/>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73" name="Text Box 37"/>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74" name="Text Box 38"/>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75" name="Text Box 39"/>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76" name="Text Box 40"/>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77" name="Text Box 41"/>
        <xdr:cNvSpPr txBox="1"/>
      </xdr:nvSpPr>
      <xdr:spPr>
        <a:xfrm>
          <a:off x="10860405" y="188937900"/>
          <a:ext cx="75565" cy="1610995"/>
        </a:xfrm>
        <a:prstGeom prst="rect">
          <a:avLst/>
        </a:prstGeom>
        <a:noFill/>
        <a:ln w="9525">
          <a:noFill/>
        </a:ln>
      </xdr:spPr>
    </xdr:sp>
    <xdr:clientData/>
  </xdr:oneCellAnchor>
  <xdr:oneCellAnchor>
    <xdr:from>
      <xdr:col>10</xdr:col>
      <xdr:colOff>295910</xdr:colOff>
      <xdr:row>132</xdr:row>
      <xdr:rowOff>0</xdr:rowOff>
    </xdr:from>
    <xdr:ext cx="75565" cy="1610995"/>
    <xdr:sp>
      <xdr:nvSpPr>
        <xdr:cNvPr id="2678" name="Text Box 42"/>
        <xdr:cNvSpPr txBox="1"/>
      </xdr:nvSpPr>
      <xdr:spPr>
        <a:xfrm>
          <a:off x="10860405" y="188937900"/>
          <a:ext cx="75565" cy="1610995"/>
        </a:xfrm>
        <a:prstGeom prst="rect">
          <a:avLst/>
        </a:prstGeom>
        <a:noFill/>
        <a:ln w="9525">
          <a:noFill/>
        </a:ln>
      </xdr:spPr>
    </xdr:sp>
    <xdr:clientData/>
  </xdr:oneCellAnchor>
  <xdr:oneCellAnchor>
    <xdr:from>
      <xdr:col>9</xdr:col>
      <xdr:colOff>295275</xdr:colOff>
      <xdr:row>104</xdr:row>
      <xdr:rowOff>0</xdr:rowOff>
    </xdr:from>
    <xdr:ext cx="76200" cy="6336846"/>
    <xdr:sp>
      <xdr:nvSpPr>
        <xdr:cNvPr id="2679" name="Text Box 18"/>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680" name="Text Box 19"/>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681" name="Text Box 20"/>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682" name="Text Box 21"/>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683" name="Text Box 22"/>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684" name="Text Box 23"/>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685" name="Text Box 24"/>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686" name="Text Box 25"/>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687" name="Text Box 26"/>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688" name="Text Box 27"/>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689" name="Text Box 28"/>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690" name="Text Box 29"/>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691" name="Text Box 30"/>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692" name="Text Box 31"/>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693" name="Text Box 34"/>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694" name="Text Box 35"/>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695" name="Text Box 36"/>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696" name="Text Box 37"/>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697" name="Text Box 38"/>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698" name="Text Box 39"/>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699" name="Text Box 40"/>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700" name="Text Box 41"/>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701" name="Text Box 42"/>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702" name="Text Box 18"/>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703" name="Text Box 19"/>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704" name="Text Box 20"/>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705" name="Text Box 21"/>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706" name="Text Box 22"/>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707" name="Text Box 23"/>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708" name="Text Box 24"/>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709" name="Text Box 25"/>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710" name="Text Box 26"/>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711" name="Text Box 27"/>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712" name="Text Box 28"/>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713" name="Text Box 29"/>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714" name="Text Box 30"/>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715" name="Text Box 31"/>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716" name="Text Box 34"/>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104</xdr:row>
      <xdr:rowOff>0</xdr:rowOff>
    </xdr:from>
    <xdr:ext cx="76200" cy="6336846"/>
    <xdr:sp>
      <xdr:nvSpPr>
        <xdr:cNvPr id="2717" name="Text Box 35"/>
        <xdr:cNvSpPr txBox="1">
          <a:spLocks noChangeArrowheads="1"/>
        </xdr:cNvSpPr>
      </xdr:nvSpPr>
      <xdr:spPr>
        <a:xfrm>
          <a:off x="9471660" y="162623500"/>
          <a:ext cx="76200" cy="6336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115</xdr:row>
      <xdr:rowOff>476250</xdr:rowOff>
    </xdr:from>
    <xdr:ext cx="228600" cy="2228850"/>
    <xdr:sp>
      <xdr:nvSpPr>
        <xdr:cNvPr id="2718" name="Text Box 37"/>
        <xdr:cNvSpPr txBox="1">
          <a:spLocks noChangeArrowheads="1"/>
        </xdr:cNvSpPr>
      </xdr:nvSpPr>
      <xdr:spPr>
        <a:xfrm>
          <a:off x="9471660" y="172459650"/>
          <a:ext cx="228600" cy="2228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19" name="Text Box 18"/>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20" name="Text Box 19"/>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21" name="Text Box 20"/>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22" name="Text Box 21"/>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23" name="Text Box 22"/>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24" name="Text Box 23"/>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25" name="Text Box 24"/>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26" name="Text Box 25"/>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27" name="Text Box 26"/>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28" name="Text Box 27"/>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29" name="Text Box 28"/>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30" name="Text Box 29"/>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31" name="Text Box 30"/>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32" name="Text Box 31"/>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33" name="Text Box 34"/>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34" name="Text Box 35"/>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35" name="Text Box 36"/>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36" name="Text Box 37"/>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37" name="Text Box 38"/>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38" name="Text Box 39"/>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39" name="Text Box 40"/>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40" name="Text Box 41"/>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41" name="Text Box 42"/>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42" name="Text Box 18"/>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43" name="Text Box 19"/>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44" name="Text Box 20"/>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45" name="Text Box 21"/>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46" name="Text Box 22"/>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47" name="Text Box 23"/>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48" name="Text Box 24"/>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49" name="Text Box 25"/>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50" name="Text Box 26"/>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51" name="Text Box 27"/>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52" name="Text Box 28"/>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53" name="Text Box 29"/>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54" name="Text Box 30"/>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55" name="Text Box 31"/>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56" name="Text Box 34"/>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57" name="Text Box 35"/>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58" name="Text Box 36"/>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38175"/>
    <xdr:sp>
      <xdr:nvSpPr>
        <xdr:cNvPr id="2759" name="Text Box 37"/>
        <xdr:cNvSpPr txBox="1">
          <a:spLocks noChangeArrowheads="1"/>
        </xdr:cNvSpPr>
      </xdr:nvSpPr>
      <xdr:spPr>
        <a:xfrm>
          <a:off x="9471660" y="169151300"/>
          <a:ext cx="76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60" name="Text Box 18"/>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61" name="Text Box 19"/>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62" name="Text Box 20"/>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63" name="Text Box 21"/>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64" name="Text Box 22"/>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65" name="Text Box 23"/>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66" name="Text Box 24"/>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67" name="Text Box 25"/>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68" name="Text Box 26"/>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69" name="Text Box 27"/>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70" name="Text Box 28"/>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71" name="Text Box 29"/>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72" name="Text Box 30"/>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73" name="Text Box 31"/>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74" name="Text Box 34"/>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75" name="Text Box 35"/>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76" name="Text Box 36"/>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77" name="Text Box 37"/>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78" name="Text Box 38"/>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79" name="Text Box 39"/>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80" name="Text Box 40"/>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81" name="Text Box 41"/>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82" name="Text Box 42"/>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83" name="Text Box 18"/>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84" name="Text Box 19"/>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85" name="Text Box 20"/>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86" name="Text Box 21"/>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87" name="Text Box 22"/>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88" name="Text Box 23"/>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89" name="Text Box 24"/>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90" name="Text Box 25"/>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91" name="Text Box 26"/>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92" name="Text Box 27"/>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93" name="Text Box 28"/>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94" name="Text Box 29"/>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95" name="Text Box 30"/>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96" name="Text Box 31"/>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97" name="Text Box 34"/>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98" name="Text Box 35"/>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799" name="Text Box 36"/>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00" name="Text Box 37"/>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01" name="Text Box 18"/>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02" name="Text Box 19"/>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03" name="Text Box 20"/>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04" name="Text Box 21"/>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05" name="Text Box 22"/>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06" name="Text Box 23"/>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07" name="Text Box 24"/>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08" name="Text Box 25"/>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09" name="Text Box 26"/>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10" name="Text Box 27"/>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11" name="Text Box 28"/>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12" name="Text Box 29"/>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13" name="Text Box 30"/>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14" name="Text Box 31"/>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15" name="Text Box 34"/>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16" name="Text Box 35"/>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17" name="Text Box 36"/>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18" name="Text Box 37"/>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19" name="Text Box 38"/>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20" name="Text Box 39"/>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21" name="Text Box 40"/>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22" name="Text Box 41"/>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23" name="Text Box 42"/>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24" name="Text Box 18"/>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25" name="Text Box 19"/>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26" name="Text Box 20"/>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27" name="Text Box 21"/>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28" name="Text Box 22"/>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29" name="Text Box 23"/>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30" name="Text Box 24"/>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31" name="Text Box 25"/>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32" name="Text Box 26"/>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33" name="Text Box 27"/>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34" name="Text Box 28"/>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35" name="Text Box 29"/>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36" name="Text Box 30"/>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37" name="Text Box 31"/>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38" name="Text Box 34"/>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39" name="Text Box 35"/>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40" name="Text Box 36"/>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2699657"/>
    <xdr:sp>
      <xdr:nvSpPr>
        <xdr:cNvPr id="2841" name="Text Box 37"/>
        <xdr:cNvSpPr txBox="1">
          <a:spLocks noChangeArrowheads="1"/>
        </xdr:cNvSpPr>
      </xdr:nvSpPr>
      <xdr:spPr>
        <a:xfrm>
          <a:off x="9471660" y="169151300"/>
          <a:ext cx="76200" cy="269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42" name="Text Box 18"/>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43" name="Text Box 19"/>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44" name="Text Box 20"/>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45" name="Text Box 21"/>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46" name="Text Box 22"/>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47" name="Text Box 23"/>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48" name="Text Box 24"/>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49" name="Text Box 25"/>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50" name="Text Box 26"/>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51" name="Text Box 27"/>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52" name="Text Box 28"/>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53" name="Text Box 29"/>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54" name="Text Box 30"/>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55" name="Text Box 31"/>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56" name="Text Box 34"/>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57" name="Text Box 35"/>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58" name="Text Box 36"/>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59" name="Text Box 37"/>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60" name="Text Box 38"/>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61" name="Text Box 39"/>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62" name="Text Box 40"/>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63" name="Text Box 41"/>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64" name="Text Box 42"/>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65" name="Text Box 18"/>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66" name="Text Box 19"/>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67" name="Text Box 20"/>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68" name="Text Box 21"/>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69" name="Text Box 22"/>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70" name="Text Box 23"/>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71" name="Text Box 24"/>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72" name="Text Box 25"/>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73" name="Text Box 26"/>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74" name="Text Box 27"/>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75" name="Text Box 28"/>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76" name="Text Box 29"/>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77" name="Text Box 30"/>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78" name="Text Box 31"/>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79" name="Text Box 34"/>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80" name="Text Box 35"/>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81" name="Text Box 36"/>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609600"/>
    <xdr:sp>
      <xdr:nvSpPr>
        <xdr:cNvPr id="2882" name="Text Box 37"/>
        <xdr:cNvSpPr txBox="1">
          <a:spLocks noChangeArrowheads="1"/>
        </xdr:cNvSpPr>
      </xdr:nvSpPr>
      <xdr:spPr>
        <a:xfrm>
          <a:off x="9471660" y="169151300"/>
          <a:ext cx="76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883" name="Text Box 18"/>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884" name="Text Box 19"/>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885" name="Text Box 20"/>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886" name="Text Box 21"/>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887" name="Text Box 22"/>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888" name="Text Box 23"/>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889" name="Text Box 24"/>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890" name="Text Box 25"/>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891" name="Text Box 26"/>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892" name="Text Box 27"/>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893" name="Text Box 28"/>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894" name="Text Box 29"/>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895" name="Text Box 30"/>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896" name="Text Box 31"/>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897" name="Text Box 34"/>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898" name="Text Box 35"/>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899" name="Text Box 36"/>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900" name="Text Box 37"/>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901" name="Text Box 38"/>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902" name="Text Box 39"/>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903" name="Text Box 40"/>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904" name="Text Box 41"/>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905" name="Text Box 42"/>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906" name="Text Box 18"/>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907" name="Text Box 19"/>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908" name="Text Box 20"/>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909" name="Text Box 21"/>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910" name="Text Box 22"/>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911" name="Text Box 23"/>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912" name="Text Box 24"/>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913" name="Text Box 25"/>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914" name="Text Box 26"/>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915" name="Text Box 27"/>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916" name="Text Box 28"/>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917" name="Text Box 29"/>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918" name="Text Box 30"/>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919" name="Text Box 31"/>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920" name="Text Box 34"/>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921" name="Text Box 35"/>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922" name="Text Box 36"/>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112</xdr:row>
      <xdr:rowOff>0</xdr:rowOff>
    </xdr:from>
    <xdr:ext cx="76200" cy="885825"/>
    <xdr:sp>
      <xdr:nvSpPr>
        <xdr:cNvPr id="2923" name="Text Box 37"/>
        <xdr:cNvSpPr txBox="1">
          <a:spLocks noChangeArrowheads="1"/>
        </xdr:cNvSpPr>
      </xdr:nvSpPr>
      <xdr:spPr>
        <a:xfrm>
          <a:off x="9471660" y="169151300"/>
          <a:ext cx="76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24" name="Text Box 18"/>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25" name="Text Box 19"/>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26" name="Text Box 20"/>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27" name="Text Box 21"/>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28" name="Text Box 22"/>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29" name="Text Box 23"/>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30" name="Text Box 24"/>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31" name="Text Box 25"/>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32" name="Text Box 26"/>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33" name="Text Box 27"/>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34" name="Text Box 28"/>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35" name="Text Box 29"/>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36" name="Text Box 30"/>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37" name="Text Box 31"/>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38" name="Text Box 34"/>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39" name="Text Box 35"/>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40" name="Text Box 36"/>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41" name="Text Box 37"/>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42" name="Text Box 38"/>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43" name="Text Box 39"/>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44" name="Text Box 40"/>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45" name="Text Box 41"/>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46" name="Text Box 42"/>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47" name="Text Box 18"/>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48" name="Text Box 19"/>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49" name="Text Box 20"/>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50" name="Text Box 21"/>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51" name="Text Box 22"/>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52" name="Text Box 23"/>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53" name="Text Box 24"/>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54" name="Text Box 25"/>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55" name="Text Box 26"/>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56" name="Text Box 27"/>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57" name="Text Box 28"/>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58" name="Text Box 29"/>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59" name="Text Box 30"/>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60" name="Text Box 31"/>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61" name="Text Box 34"/>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62" name="Text Box 35"/>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63" name="Text Box 36"/>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64" name="Text Box 37"/>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65" name="Text Box 18"/>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66" name="Text Box 19"/>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67" name="Text Box 20"/>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68" name="Text Box 21"/>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69" name="Text Box 22"/>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70" name="Text Box 23"/>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71" name="Text Box 24"/>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72" name="Text Box 25"/>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73" name="Text Box 26"/>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74" name="Text Box 27"/>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75" name="Text Box 28"/>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76" name="Text Box 29"/>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77" name="Text Box 30"/>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78" name="Text Box 31"/>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79" name="Text Box 34"/>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80" name="Text Box 35"/>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81" name="Text Box 36"/>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82" name="Text Box 37"/>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83" name="Text Box 38"/>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84" name="Text Box 39"/>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85" name="Text Box 40"/>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86" name="Text Box 41"/>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87" name="Text Box 42"/>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88" name="Text Box 18"/>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89" name="Text Box 19"/>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90" name="Text Box 20"/>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91" name="Text Box 21"/>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92" name="Text Box 22"/>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93" name="Text Box 23"/>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94" name="Text Box 24"/>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95" name="Text Box 25"/>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96" name="Text Box 26"/>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97" name="Text Box 27"/>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98" name="Text Box 28"/>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2999" name="Text Box 29"/>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3000" name="Text Box 30"/>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3001" name="Text Box 31"/>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3002" name="Text Box 34"/>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3003" name="Text Box 35"/>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295275</xdr:colOff>
      <xdr:row>114</xdr:row>
      <xdr:rowOff>0</xdr:rowOff>
    </xdr:from>
    <xdr:ext cx="76200" cy="2007054"/>
    <xdr:sp>
      <xdr:nvSpPr>
        <xdr:cNvPr id="3004" name="Text Box 36"/>
        <xdr:cNvSpPr txBox="1">
          <a:spLocks noChangeArrowheads="1"/>
        </xdr:cNvSpPr>
      </xdr:nvSpPr>
      <xdr:spPr>
        <a:xfrm>
          <a:off x="9471660" y="171221400"/>
          <a:ext cx="762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9</xdr:col>
      <xdr:colOff>295275</xdr:colOff>
      <xdr:row>118</xdr:row>
      <xdr:rowOff>0</xdr:rowOff>
    </xdr:from>
    <xdr:to>
      <xdr:col>9</xdr:col>
      <xdr:colOff>371475</xdr:colOff>
      <xdr:row>118</xdr:row>
      <xdr:rowOff>1257300</xdr:rowOff>
    </xdr:to>
    <xdr:sp>
      <xdr:nvSpPr>
        <xdr:cNvPr id="3005" name="Text Box 18"/>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06" name="Text Box 19"/>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07" name="Text Box 20"/>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08" name="Text Box 21"/>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09" name="Text Box 22"/>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10" name="Text Box 23"/>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11" name="Text Box 24"/>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12" name="Text Box 25"/>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13" name="Text Box 26"/>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14" name="Text Box 27"/>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15" name="Text Box 28"/>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16" name="Text Box 29"/>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17" name="Text Box 30"/>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18" name="Text Box 31"/>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19" name="Text Box 34"/>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20" name="Text Box 35"/>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21" name="Text Box 36"/>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22" name="Text Box 37"/>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23" name="Text Box 38"/>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24" name="Text Box 39"/>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25" name="Text Box 40"/>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26" name="Text Box 41"/>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27" name="Text Box 42"/>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28" name="Text Box 18"/>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29" name="Text Box 19"/>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30" name="Text Box 20"/>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31" name="Text Box 21"/>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32" name="Text Box 22"/>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33" name="Text Box 23"/>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34" name="Text Box 24"/>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35" name="Text Box 25"/>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36" name="Text Box 26"/>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37" name="Text Box 27"/>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38" name="Text Box 28"/>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39" name="Text Box 29"/>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40" name="Text Box 30"/>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41" name="Text Box 31"/>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42" name="Text Box 34"/>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43" name="Text Box 35"/>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44" name="Text Box 36"/>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45" name="Text Box 37"/>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46" name="Text Box 18"/>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47" name="Text Box 19"/>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48" name="Text Box 20"/>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49" name="Text Box 21"/>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50" name="Text Box 22"/>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51" name="Text Box 23"/>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52" name="Text Box 24"/>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53" name="Text Box 25"/>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54" name="Text Box 26"/>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55" name="Text Box 27"/>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56" name="Text Box 28"/>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57" name="Text Box 29"/>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58" name="Text Box 30"/>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59" name="Text Box 31"/>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60" name="Text Box 34"/>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61" name="Text Box 35"/>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62" name="Text Box 36"/>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63" name="Text Box 37"/>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64" name="Text Box 38"/>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65" name="Text Box 39"/>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66" name="Text Box 40"/>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67" name="Text Box 41"/>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68" name="Text Box 42"/>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69" name="Text Box 18"/>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70" name="Text Box 19"/>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71" name="Text Box 20"/>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72" name="Text Box 21"/>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73" name="Text Box 22"/>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74" name="Text Box 23"/>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75" name="Text Box 24"/>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76" name="Text Box 25"/>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77" name="Text Box 26"/>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78" name="Text Box 27"/>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79" name="Text Box 28"/>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80" name="Text Box 29"/>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81" name="Text Box 30"/>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82" name="Text Box 31"/>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83" name="Text Box 34"/>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84" name="Text Box 35"/>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85" name="Text Box 36"/>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1257300</xdr:rowOff>
    </xdr:to>
    <xdr:sp>
      <xdr:nvSpPr>
        <xdr:cNvPr id="3086" name="Text Box 37"/>
        <xdr:cNvSpPr txBox="1">
          <a:spLocks noChangeArrowheads="1"/>
        </xdr:cNvSpPr>
      </xdr:nvSpPr>
      <xdr:spPr>
        <a:xfrm>
          <a:off x="9471660" y="174269400"/>
          <a:ext cx="7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087" name="Text Box 18"/>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088" name="Text Box 19"/>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089" name="Text Box 20"/>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090" name="Text Box 21"/>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091" name="Text Box 22"/>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092" name="Text Box 23"/>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093" name="Text Box 24"/>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094" name="Text Box 25"/>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095" name="Text Box 26"/>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096" name="Text Box 27"/>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097" name="Text Box 28"/>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098" name="Text Box 29"/>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099" name="Text Box 30"/>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00" name="Text Box 31"/>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01" name="Text Box 34"/>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02" name="Text Box 35"/>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03" name="Text Box 36"/>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04" name="Text Box 37"/>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05" name="Text Box 38"/>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06" name="Text Box 39"/>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07" name="Text Box 40"/>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08" name="Text Box 41"/>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09" name="Text Box 42"/>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10" name="Text Box 18"/>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11" name="Text Box 19"/>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12" name="Text Box 20"/>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13" name="Text Box 21"/>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14" name="Text Box 22"/>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15" name="Text Box 23"/>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16" name="Text Box 24"/>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17" name="Text Box 25"/>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18" name="Text Box 26"/>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19" name="Text Box 27"/>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20" name="Text Box 28"/>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21" name="Text Box 29"/>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22" name="Text Box 30"/>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23" name="Text Box 31"/>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24" name="Text Box 34"/>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25" name="Text Box 35"/>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26" name="Text Box 36"/>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118</xdr:row>
      <xdr:rowOff>0</xdr:rowOff>
    </xdr:from>
    <xdr:to>
      <xdr:col>9</xdr:col>
      <xdr:colOff>371475</xdr:colOff>
      <xdr:row>118</xdr:row>
      <xdr:rowOff>885190</xdr:rowOff>
    </xdr:to>
    <xdr:sp>
      <xdr:nvSpPr>
        <xdr:cNvPr id="3127" name="Text Box 37"/>
        <xdr:cNvSpPr txBox="1">
          <a:spLocks noChangeArrowheads="1"/>
        </xdr:cNvSpPr>
      </xdr:nvSpPr>
      <xdr:spPr>
        <a:xfrm>
          <a:off x="9471660" y="174269400"/>
          <a:ext cx="76200" cy="885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28" name="Text Box 18"/>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29" name="Text Box 19"/>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30" name="Text Box 20"/>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31" name="Text Box 21"/>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32" name="Text Box 22"/>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33" name="Text Box 23"/>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34" name="Text Box 24"/>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35" name="Text Box 25"/>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36" name="Text Box 26"/>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37" name="Text Box 27"/>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38" name="Text Box 28"/>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39" name="Text Box 29"/>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40" name="Text Box 30"/>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41" name="Text Box 31"/>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42" name="Text Box 34"/>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43" name="Text Box 35"/>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44" name="Text Box 36"/>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45" name="Text Box 37"/>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46" name="Text Box 38"/>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47" name="Text Box 39"/>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48" name="Text Box 40"/>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49" name="Text Box 41"/>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50" name="Text Box 42"/>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51" name="Text Box 18"/>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52" name="Text Box 19"/>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53" name="Text Box 20"/>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54" name="Text Box 21"/>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55" name="Text Box 22"/>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56" name="Text Box 23"/>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57" name="Text Box 24"/>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58" name="Text Box 25"/>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59" name="Text Box 26"/>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60" name="Text Box 27"/>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61" name="Text Box 28"/>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62" name="Text Box 29"/>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63" name="Text Box 30"/>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64" name="Text Box 31"/>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65" name="Text Box 34"/>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66" name="Text Box 35"/>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67" name="Text Box 36"/>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128</xdr:row>
      <xdr:rowOff>0</xdr:rowOff>
    </xdr:from>
    <xdr:to>
      <xdr:col>9</xdr:col>
      <xdr:colOff>371475</xdr:colOff>
      <xdr:row>128</xdr:row>
      <xdr:rowOff>876300</xdr:rowOff>
    </xdr:to>
    <xdr:sp>
      <xdr:nvSpPr>
        <xdr:cNvPr id="3168" name="Text Box 37"/>
        <xdr:cNvSpPr txBox="1"/>
      </xdr:nvSpPr>
      <xdr:spPr>
        <a:xfrm>
          <a:off x="9471660" y="184150000"/>
          <a:ext cx="76200" cy="876300"/>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69" name="Text Box 18"/>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70" name="Text Box 19"/>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71" name="Text Box 20"/>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72" name="Text Box 21"/>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73" name="Text Box 22"/>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74" name="Text Box 23"/>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75" name="Text Box 24"/>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76" name="Text Box 25"/>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77" name="Text Box 26"/>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78" name="Text Box 27"/>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79" name="Text Box 28"/>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80" name="Text Box 29"/>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81" name="Text Box 30"/>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82" name="Text Box 31"/>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83" name="Text Box 34"/>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84" name="Text Box 35"/>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85" name="Text Box 36"/>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86" name="Text Box 37"/>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87" name="Text Box 38"/>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88" name="Text Box 39"/>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89" name="Text Box 40"/>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90" name="Text Box 41"/>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91" name="Text Box 42"/>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92" name="Text Box 18"/>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93" name="Text Box 19"/>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94" name="Text Box 20"/>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95" name="Text Box 21"/>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96" name="Text Box 22"/>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97" name="Text Box 23"/>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98" name="Text Box 24"/>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199" name="Text Box 25"/>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200" name="Text Box 26"/>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201" name="Text Box 27"/>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202" name="Text Box 28"/>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203" name="Text Box 29"/>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204" name="Text Box 30"/>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205" name="Text Box 31"/>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206" name="Text Box 34"/>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129</xdr:row>
      <xdr:rowOff>0</xdr:rowOff>
    </xdr:from>
    <xdr:to>
      <xdr:col>9</xdr:col>
      <xdr:colOff>371475</xdr:colOff>
      <xdr:row>129</xdr:row>
      <xdr:rowOff>1610995</xdr:rowOff>
    </xdr:to>
    <xdr:sp>
      <xdr:nvSpPr>
        <xdr:cNvPr id="3207" name="Text Box 35"/>
        <xdr:cNvSpPr txBox="1"/>
      </xdr:nvSpPr>
      <xdr:spPr>
        <a:xfrm>
          <a:off x="9471660" y="185343800"/>
          <a:ext cx="76200" cy="1610995"/>
        </a:xfrm>
        <a:prstGeom prst="rect">
          <a:avLst/>
        </a:prstGeom>
        <a:noFill/>
        <a:ln w="9525">
          <a:noFill/>
        </a:ln>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08" name="Text Box 18"/>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09" name="Text Box 19"/>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10" name="Text Box 20"/>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11" name="Text Box 21"/>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12" name="Text Box 22"/>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13" name="Text Box 23"/>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14" name="Text Box 24"/>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15" name="Text Box 25"/>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16" name="Text Box 26"/>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17" name="Text Box 27"/>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18" name="Text Box 28"/>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19" name="Text Box 29"/>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20" name="Text Box 30"/>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21" name="Text Box 31"/>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22" name="Text Box 34"/>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23" name="Text Box 35"/>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24" name="Text Box 36"/>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25" name="Text Box 37"/>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26" name="Text Box 38"/>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27" name="Text Box 39"/>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28" name="Text Box 40"/>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29" name="Text Box 41"/>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30" name="Text Box 42"/>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31" name="Text Box 18"/>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32" name="Text Box 19"/>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33" name="Text Box 20"/>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34" name="Text Box 21"/>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35" name="Text Box 22"/>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36" name="Text Box 23"/>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37" name="Text Box 24"/>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38" name="Text Box 25"/>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39" name="Text Box 26"/>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40" name="Text Box 27"/>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41" name="Text Box 28"/>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42" name="Text Box 29"/>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43" name="Text Box 30"/>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44" name="Text Box 31"/>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45" name="Text Box 34"/>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46" name="Text Box 35"/>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47" name="Text Box 36"/>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639445</xdr:rowOff>
    </xdr:to>
    <xdr:sp>
      <xdr:nvSpPr>
        <xdr:cNvPr id="3248" name="Text Box 37"/>
        <xdr:cNvSpPr txBox="1">
          <a:spLocks noChangeArrowheads="1"/>
        </xdr:cNvSpPr>
      </xdr:nvSpPr>
      <xdr:spPr>
        <a:xfrm>
          <a:off x="9471660" y="62522100"/>
          <a:ext cx="76200" cy="639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49" name="Text Box 18"/>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50" name="Text Box 19"/>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51" name="Text Box 20"/>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52" name="Text Box 21"/>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53" name="Text Box 22"/>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54" name="Text Box 23"/>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55" name="Text Box 24"/>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56" name="Text Box 25"/>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57" name="Text Box 26"/>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58" name="Text Box 27"/>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59" name="Text Box 28"/>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60" name="Text Box 29"/>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61" name="Text Box 30"/>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62" name="Text Box 31"/>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63" name="Text Box 34"/>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64" name="Text Box 35"/>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65" name="Text Box 36"/>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66" name="Text Box 37"/>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67" name="Text Box 38"/>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68" name="Text Box 39"/>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69" name="Text Box 40"/>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70" name="Text Box 41"/>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71" name="Text Box 42"/>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72" name="Text Box 18"/>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73" name="Text Box 19"/>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74" name="Text Box 20"/>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75" name="Text Box 21"/>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76" name="Text Box 22"/>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77" name="Text Box 23"/>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78" name="Text Box 24"/>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79" name="Text Box 25"/>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80" name="Text Box 26"/>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81" name="Text Box 27"/>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82" name="Text Box 28"/>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83" name="Text Box 29"/>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84" name="Text Box 30"/>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85" name="Text Box 31"/>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86" name="Text Box 34"/>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87" name="Text Box 35"/>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88" name="Text Box 36"/>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610870</xdr:rowOff>
    </xdr:to>
    <xdr:sp>
      <xdr:nvSpPr>
        <xdr:cNvPr id="3289" name="Text Box 37"/>
        <xdr:cNvSpPr txBox="1">
          <a:spLocks noChangeArrowheads="1"/>
        </xdr:cNvSpPr>
      </xdr:nvSpPr>
      <xdr:spPr>
        <a:xfrm>
          <a:off x="9471660" y="625221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290" name="Text Box 18"/>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291" name="Text Box 19"/>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292" name="Text Box 20"/>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293" name="Text Box 21"/>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294" name="Text Box 22"/>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295" name="Text Box 23"/>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296" name="Text Box 24"/>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297" name="Text Box 25"/>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298" name="Text Box 26"/>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299" name="Text Box 27"/>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00" name="Text Box 28"/>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01" name="Text Box 29"/>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02" name="Text Box 30"/>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03" name="Text Box 31"/>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04" name="Text Box 34"/>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05" name="Text Box 35"/>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06" name="Text Box 36"/>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07" name="Text Box 37"/>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08" name="Text Box 38"/>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09" name="Text Box 39"/>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10" name="Text Box 40"/>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11" name="Text Box 41"/>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12" name="Text Box 42"/>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13" name="Text Box 18"/>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14" name="Text Box 19"/>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15" name="Text Box 20"/>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16" name="Text Box 21"/>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17" name="Text Box 22"/>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18" name="Text Box 23"/>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19" name="Text Box 24"/>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20" name="Text Box 25"/>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21" name="Text Box 26"/>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22" name="Text Box 27"/>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23" name="Text Box 28"/>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24" name="Text Box 29"/>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25" name="Text Box 30"/>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26" name="Text Box 31"/>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27" name="Text Box 34"/>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28" name="Text Box 35"/>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29" name="Text Box 36"/>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30" name="Text Box 37"/>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31" name="Text Box 18"/>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32" name="Text Box 19"/>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33" name="Text Box 20"/>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34" name="Text Box 21"/>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35" name="Text Box 22"/>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36" name="Text Box 23"/>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37" name="Text Box 24"/>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38" name="Text Box 25"/>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39" name="Text Box 26"/>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40" name="Text Box 27"/>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41" name="Text Box 28"/>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42" name="Text Box 29"/>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43" name="Text Box 30"/>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44" name="Text Box 31"/>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45" name="Text Box 34"/>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46" name="Text Box 35"/>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47" name="Text Box 36"/>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48" name="Text Box 37"/>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49" name="Text Box 38"/>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50" name="Text Box 39"/>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51" name="Text Box 40"/>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52" name="Text Box 41"/>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53" name="Text Box 42"/>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54" name="Text Box 18"/>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55" name="Text Box 19"/>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56" name="Text Box 20"/>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57" name="Text Box 21"/>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58" name="Text Box 22"/>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59" name="Text Box 23"/>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60" name="Text Box 24"/>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61" name="Text Box 25"/>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62" name="Text Box 26"/>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63" name="Text Box 27"/>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64" name="Text Box 28"/>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65" name="Text Box 29"/>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66" name="Text Box 30"/>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67" name="Text Box 31"/>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68" name="Text Box 34"/>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69" name="Text Box 35"/>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70" name="Text Box 36"/>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34</xdr:row>
      <xdr:rowOff>0</xdr:rowOff>
    </xdr:from>
    <xdr:to>
      <xdr:col>9</xdr:col>
      <xdr:colOff>371475</xdr:colOff>
      <xdr:row>34</xdr:row>
      <xdr:rowOff>565150</xdr:rowOff>
    </xdr:to>
    <xdr:sp>
      <xdr:nvSpPr>
        <xdr:cNvPr id="3371" name="Text Box 37"/>
        <xdr:cNvSpPr txBox="1">
          <a:spLocks noChangeArrowheads="1"/>
        </xdr:cNvSpPr>
      </xdr:nvSpPr>
      <xdr:spPr>
        <a:xfrm>
          <a:off x="9471660" y="625221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72" name="Text Box 18"/>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73" name="Text Box 19"/>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74" name="Text Box 20"/>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75" name="Text Box 21"/>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76" name="Text Box 22"/>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77" name="Text Box 23"/>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78" name="Text Box 24"/>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79" name="Text Box 25"/>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80" name="Text Box 26"/>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81" name="Text Box 27"/>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82" name="Text Box 28"/>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83" name="Text Box 29"/>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84" name="Text Box 30"/>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85" name="Text Box 31"/>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86" name="Text Box 34"/>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87" name="Text Box 35"/>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88" name="Text Box 36"/>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89" name="Text Box 37"/>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90" name="Text Box 38"/>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91" name="Text Box 39"/>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92" name="Text Box 40"/>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93" name="Text Box 41"/>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94" name="Text Box 42"/>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95" name="Text Box 18"/>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96" name="Text Box 19"/>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97" name="Text Box 20"/>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98" name="Text Box 21"/>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399" name="Text Box 22"/>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400" name="Text Box 23"/>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401" name="Text Box 24"/>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402" name="Text Box 25"/>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403" name="Text Box 26"/>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404" name="Text Box 27"/>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405" name="Text Box 28"/>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406" name="Text Box 29"/>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407" name="Text Box 30"/>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408" name="Text Box 31"/>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409" name="Text Box 34"/>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410" name="Text Box 35"/>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411" name="Text Box 36"/>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628015</xdr:rowOff>
    </xdr:to>
    <xdr:sp>
      <xdr:nvSpPr>
        <xdr:cNvPr id="3412" name="Text Box 37"/>
        <xdr:cNvSpPr txBox="1"/>
      </xdr:nvSpPr>
      <xdr:spPr>
        <a:xfrm>
          <a:off x="9471660" y="64706500"/>
          <a:ext cx="76200" cy="6280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13" name="Text Box 18"/>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14" name="Text Box 19"/>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15" name="Text Box 20"/>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16" name="Text Box 21"/>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17" name="Text Box 22"/>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18" name="Text Box 23"/>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19" name="Text Box 24"/>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20" name="Text Box 25"/>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21" name="Text Box 26"/>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22" name="Text Box 27"/>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23" name="Text Box 28"/>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24" name="Text Box 29"/>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25" name="Text Box 30"/>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26" name="Text Box 31"/>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27" name="Text Box 34"/>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28" name="Text Box 35"/>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29" name="Text Box 36"/>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30" name="Text Box 37"/>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31" name="Text Box 38"/>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32" name="Text Box 39"/>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33" name="Text Box 40"/>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34" name="Text Box 41"/>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35" name="Text Box 42"/>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36" name="Text Box 18"/>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37" name="Text Box 19"/>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38" name="Text Box 20"/>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39" name="Text Box 21"/>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40" name="Text Box 22"/>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41" name="Text Box 23"/>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42" name="Text Box 24"/>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43" name="Text Box 25"/>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44" name="Text Box 26"/>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45" name="Text Box 27"/>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46" name="Text Box 28"/>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47" name="Text Box 29"/>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48" name="Text Box 30"/>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49" name="Text Box 31"/>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50" name="Text Box 34"/>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51" name="Text Box 35"/>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52" name="Text Box 36"/>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598805</xdr:rowOff>
    </xdr:to>
    <xdr:sp>
      <xdr:nvSpPr>
        <xdr:cNvPr id="3453" name="Text Box 37"/>
        <xdr:cNvSpPr txBox="1"/>
      </xdr:nvSpPr>
      <xdr:spPr>
        <a:xfrm>
          <a:off x="9471660" y="64706500"/>
          <a:ext cx="76200" cy="59880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54" name="Text Box 18"/>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55" name="Text Box 19"/>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56" name="Text Box 20"/>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57" name="Text Box 21"/>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58" name="Text Box 22"/>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59" name="Text Box 23"/>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60" name="Text Box 24"/>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61" name="Text Box 25"/>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62" name="Text Box 26"/>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63" name="Text Box 27"/>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64" name="Text Box 28"/>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65" name="Text Box 29"/>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66" name="Text Box 30"/>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67" name="Text Box 31"/>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68" name="Text Box 34"/>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69" name="Text Box 35"/>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70" name="Text Box 36"/>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71" name="Text Box 37"/>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72" name="Text Box 38"/>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73" name="Text Box 39"/>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74" name="Text Box 40"/>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75" name="Text Box 41"/>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76" name="Text Box 42"/>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77" name="Text Box 18"/>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78" name="Text Box 19"/>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79" name="Text Box 20"/>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80" name="Text Box 21"/>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81" name="Text Box 22"/>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82" name="Text Box 23"/>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83" name="Text Box 24"/>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84" name="Text Box 25"/>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85" name="Text Box 26"/>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86" name="Text Box 27"/>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87" name="Text Box 28"/>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88" name="Text Box 29"/>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89" name="Text Box 30"/>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90" name="Text Box 31"/>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91" name="Text Box 34"/>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92" name="Text Box 35"/>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93" name="Text Box 36"/>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94" name="Text Box 37"/>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95" name="Text Box 18"/>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96" name="Text Box 19"/>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97" name="Text Box 20"/>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98" name="Text Box 21"/>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499" name="Text Box 22"/>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00" name="Text Box 23"/>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01" name="Text Box 24"/>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02" name="Text Box 25"/>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03" name="Text Box 26"/>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04" name="Text Box 27"/>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05" name="Text Box 28"/>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06" name="Text Box 29"/>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07" name="Text Box 30"/>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08" name="Text Box 31"/>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09" name="Text Box 34"/>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10" name="Text Box 35"/>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11" name="Text Box 36"/>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12" name="Text Box 37"/>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13" name="Text Box 38"/>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14" name="Text Box 39"/>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15" name="Text Box 40"/>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16" name="Text Box 41"/>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17" name="Text Box 42"/>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18" name="Text Box 18"/>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19" name="Text Box 19"/>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20" name="Text Box 20"/>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21" name="Text Box 21"/>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22" name="Text Box 22"/>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23" name="Text Box 23"/>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24" name="Text Box 24"/>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25" name="Text Box 25"/>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26" name="Text Box 26"/>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27" name="Text Box 27"/>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28" name="Text Box 28"/>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29" name="Text Box 29"/>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30" name="Text Box 30"/>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31" name="Text Box 31"/>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32" name="Text Box 34"/>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33" name="Text Box 35"/>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34" name="Text Box 36"/>
        <xdr:cNvSpPr txBox="1"/>
      </xdr:nvSpPr>
      <xdr:spPr>
        <a:xfrm>
          <a:off x="9471660" y="64706500"/>
          <a:ext cx="76200" cy="551815"/>
        </a:xfrm>
        <a:prstGeom prst="rect">
          <a:avLst/>
        </a:prstGeom>
        <a:noFill/>
        <a:ln w="9525">
          <a:noFill/>
        </a:ln>
      </xdr:spPr>
    </xdr:sp>
    <xdr:clientData/>
  </xdr:twoCellAnchor>
  <xdr:twoCellAnchor editAs="oneCell">
    <xdr:from>
      <xdr:col>9</xdr:col>
      <xdr:colOff>295275</xdr:colOff>
      <xdr:row>36</xdr:row>
      <xdr:rowOff>0</xdr:rowOff>
    </xdr:from>
    <xdr:to>
      <xdr:col>9</xdr:col>
      <xdr:colOff>371475</xdr:colOff>
      <xdr:row>36</xdr:row>
      <xdr:rowOff>551815</xdr:rowOff>
    </xdr:to>
    <xdr:sp>
      <xdr:nvSpPr>
        <xdr:cNvPr id="3535" name="Text Box 37"/>
        <xdr:cNvSpPr txBox="1"/>
      </xdr:nvSpPr>
      <xdr:spPr>
        <a:xfrm>
          <a:off x="9471660" y="64706500"/>
          <a:ext cx="76200" cy="551815"/>
        </a:xfrm>
        <a:prstGeom prst="rect">
          <a:avLst/>
        </a:prstGeom>
        <a:noFill/>
        <a:ln w="9525">
          <a:noFill/>
        </a:ln>
      </xdr:spPr>
    </xdr:sp>
    <xdr:clientData/>
  </xdr:twoCellAnchor>
  <xdr:oneCellAnchor>
    <xdr:from>
      <xdr:col>9</xdr:col>
      <xdr:colOff>285750</xdr:colOff>
      <xdr:row>41</xdr:row>
      <xdr:rowOff>76200</xdr:rowOff>
    </xdr:from>
    <xdr:ext cx="47625" cy="1333500"/>
    <xdr:sp>
      <xdr:nvSpPr>
        <xdr:cNvPr id="3536" name="Text Box 36"/>
        <xdr:cNvSpPr txBox="1">
          <a:spLocks noChangeArrowheads="1"/>
        </xdr:cNvSpPr>
      </xdr:nvSpPr>
      <xdr:spPr>
        <a:xfrm flipH="1">
          <a:off x="9462135" y="69735700"/>
          <a:ext cx="4762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9</xdr:col>
      <xdr:colOff>295275</xdr:colOff>
      <xdr:row>45</xdr:row>
      <xdr:rowOff>0</xdr:rowOff>
    </xdr:from>
    <xdr:to>
      <xdr:col>9</xdr:col>
      <xdr:colOff>371475</xdr:colOff>
      <xdr:row>45</xdr:row>
      <xdr:rowOff>636270</xdr:rowOff>
    </xdr:to>
    <xdr:sp>
      <xdr:nvSpPr>
        <xdr:cNvPr id="3537" name="Text Box 18"/>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38" name="Text Box 19"/>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39" name="Text Box 20"/>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40" name="Text Box 21"/>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41" name="Text Box 22"/>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42" name="Text Box 23"/>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43" name="Text Box 24"/>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44" name="Text Box 25"/>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45" name="Text Box 26"/>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46" name="Text Box 27"/>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47" name="Text Box 28"/>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48" name="Text Box 29"/>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49" name="Text Box 30"/>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50" name="Text Box 31"/>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51" name="Text Box 34"/>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52" name="Text Box 35"/>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53" name="Text Box 36"/>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54" name="Text Box 37"/>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55" name="Text Box 38"/>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56" name="Text Box 39"/>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57" name="Text Box 40"/>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58" name="Text Box 41"/>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59" name="Text Box 42"/>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60" name="Text Box 18"/>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61" name="Text Box 19"/>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62" name="Text Box 20"/>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63" name="Text Box 21"/>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64" name="Text Box 22"/>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65" name="Text Box 23"/>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66" name="Text Box 24"/>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67" name="Text Box 25"/>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68" name="Text Box 26"/>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69" name="Text Box 27"/>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70" name="Text Box 28"/>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71" name="Text Box 29"/>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72" name="Text Box 30"/>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73" name="Text Box 31"/>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74" name="Text Box 34"/>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75" name="Text Box 35"/>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76" name="Text Box 36"/>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636270</xdr:rowOff>
    </xdr:to>
    <xdr:sp>
      <xdr:nvSpPr>
        <xdr:cNvPr id="3577" name="Text Box 37"/>
        <xdr:cNvSpPr txBox="1">
          <a:spLocks noChangeArrowheads="1"/>
        </xdr:cNvSpPr>
      </xdr:nvSpPr>
      <xdr:spPr>
        <a:xfrm>
          <a:off x="9471660" y="77470000"/>
          <a:ext cx="76200"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578" name="Text Box 18"/>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579" name="Text Box 19"/>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580" name="Text Box 20"/>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581" name="Text Box 21"/>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582" name="Text Box 22"/>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583" name="Text Box 23"/>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584" name="Text Box 24"/>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585" name="Text Box 25"/>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586" name="Text Box 26"/>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587" name="Text Box 27"/>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588" name="Text Box 28"/>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589" name="Text Box 29"/>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590" name="Text Box 30"/>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591" name="Text Box 31"/>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592" name="Text Box 34"/>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593" name="Text Box 35"/>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594" name="Text Box 36"/>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595" name="Text Box 37"/>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596" name="Text Box 38"/>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597" name="Text Box 39"/>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598" name="Text Box 40"/>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599" name="Text Box 41"/>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600" name="Text Box 42"/>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601" name="Text Box 18"/>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602" name="Text Box 19"/>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603" name="Text Box 20"/>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604" name="Text Box 21"/>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605" name="Text Box 22"/>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606" name="Text Box 23"/>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607" name="Text Box 24"/>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608" name="Text Box 25"/>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609" name="Text Box 26"/>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610" name="Text Box 27"/>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611" name="Text Box 28"/>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612" name="Text Box 29"/>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613" name="Text Box 30"/>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614" name="Text Box 31"/>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615" name="Text Box 34"/>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616" name="Text Box 35"/>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617" name="Text Box 36"/>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610870</xdr:rowOff>
    </xdr:to>
    <xdr:sp>
      <xdr:nvSpPr>
        <xdr:cNvPr id="3618" name="Text Box 37"/>
        <xdr:cNvSpPr txBox="1">
          <a:spLocks noChangeArrowheads="1"/>
        </xdr:cNvSpPr>
      </xdr:nvSpPr>
      <xdr:spPr>
        <a:xfrm>
          <a:off x="9471660" y="77470000"/>
          <a:ext cx="76200" cy="61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19" name="Text Box 18"/>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20" name="Text Box 19"/>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21" name="Text Box 20"/>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22" name="Text Box 21"/>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23" name="Text Box 22"/>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24" name="Text Box 23"/>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25" name="Text Box 24"/>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26" name="Text Box 25"/>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27" name="Text Box 26"/>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28" name="Text Box 27"/>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29" name="Text Box 28"/>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30" name="Text Box 29"/>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31" name="Text Box 30"/>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32" name="Text Box 31"/>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33" name="Text Box 34"/>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34" name="Text Box 35"/>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35" name="Text Box 36"/>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36" name="Text Box 37"/>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37" name="Text Box 38"/>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38" name="Text Box 39"/>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39" name="Text Box 40"/>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40" name="Text Box 41"/>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41" name="Text Box 42"/>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42" name="Text Box 18"/>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43" name="Text Box 19"/>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44" name="Text Box 20"/>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45" name="Text Box 21"/>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46" name="Text Box 22"/>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47" name="Text Box 23"/>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48" name="Text Box 24"/>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49" name="Text Box 25"/>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50" name="Text Box 26"/>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51" name="Text Box 27"/>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52" name="Text Box 28"/>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53" name="Text Box 29"/>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54" name="Text Box 30"/>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55" name="Text Box 31"/>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56" name="Text Box 34"/>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57" name="Text Box 35"/>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58" name="Text Box 36"/>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59" name="Text Box 37"/>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60" name="Text Box 18"/>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61" name="Text Box 19"/>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62" name="Text Box 20"/>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63" name="Text Box 21"/>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64" name="Text Box 22"/>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65" name="Text Box 23"/>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66" name="Text Box 24"/>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67" name="Text Box 25"/>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68" name="Text Box 26"/>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69" name="Text Box 27"/>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70" name="Text Box 28"/>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71" name="Text Box 29"/>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72" name="Text Box 30"/>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73" name="Text Box 31"/>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74" name="Text Box 34"/>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75" name="Text Box 35"/>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76" name="Text Box 36"/>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77" name="Text Box 37"/>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78" name="Text Box 38"/>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79" name="Text Box 39"/>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80" name="Text Box 40"/>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81" name="Text Box 41"/>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82" name="Text Box 42"/>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83" name="Text Box 18"/>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84" name="Text Box 19"/>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85" name="Text Box 20"/>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86" name="Text Box 21"/>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87" name="Text Box 22"/>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88" name="Text Box 23"/>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89" name="Text Box 24"/>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90" name="Text Box 25"/>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91" name="Text Box 26"/>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92" name="Text Box 27"/>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93" name="Text Box 28"/>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94" name="Text Box 29"/>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95" name="Text Box 30"/>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96" name="Text Box 31"/>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97" name="Text Box 34"/>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98" name="Text Box 35"/>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565150</xdr:rowOff>
    </xdr:to>
    <xdr:sp>
      <xdr:nvSpPr>
        <xdr:cNvPr id="3699" name="Text Box 36"/>
        <xdr:cNvSpPr txBox="1">
          <a:spLocks noChangeArrowheads="1"/>
        </xdr:cNvSpPr>
      </xdr:nvSpPr>
      <xdr:spPr>
        <a:xfrm>
          <a:off x="9471660" y="77470000"/>
          <a:ext cx="762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51"/>
  <sheetViews>
    <sheetView tabSelected="1" view="pageBreakPreview" zoomScale="70" zoomScaleNormal="85" workbookViewId="0">
      <pane xSplit="9" ySplit="4" topLeftCell="J5" activePane="bottomRight" state="frozen"/>
      <selection/>
      <selection pane="topRight"/>
      <selection pane="bottomLeft"/>
      <selection pane="bottomRight" activeCell="H3" sqref="H3:H5"/>
    </sheetView>
  </sheetViews>
  <sheetFormatPr defaultColWidth="9" defaultRowHeight="14.25"/>
  <cols>
    <col min="1" max="1" width="5.28333333333333" style="5" customWidth="1"/>
    <col min="2" max="2" width="18.6083333333333" style="6" customWidth="1"/>
    <col min="3" max="3" width="16.6083333333333" style="7" customWidth="1"/>
    <col min="4" max="5" width="11.5" style="7" customWidth="1"/>
    <col min="6" max="6" width="9.60833333333333" style="6" customWidth="1"/>
    <col min="7" max="7" width="11.6083333333333" style="7" customWidth="1"/>
    <col min="8" max="8" width="23.575" style="8" customWidth="1"/>
    <col min="9" max="9" width="12.1333333333333" style="6" customWidth="1"/>
    <col min="10" max="10" width="18.2166666666667" style="9" customWidth="1"/>
    <col min="11" max="11" width="38.7416666666667" style="8" customWidth="1"/>
    <col min="12" max="12" width="29.5833333333333" style="8" customWidth="1"/>
    <col min="13" max="13" width="10.1333333333333" style="6" customWidth="1"/>
    <col min="14" max="16" width="9" style="10"/>
    <col min="17" max="18" width="12.6333333333333" style="10"/>
    <col min="19" max="20" width="12.8916666666667" style="10"/>
    <col min="21" max="21" width="12.6333333333333" style="10"/>
    <col min="22" max="22" width="9" style="10"/>
    <col min="23" max="24" width="9.38333333333333" style="10"/>
    <col min="25" max="25" width="9" style="10"/>
    <col min="26" max="26" width="17.675" style="10" customWidth="1"/>
    <col min="27" max="27" width="18.0333333333333" style="10" customWidth="1"/>
    <col min="28" max="28" width="20.8833333333333" style="10" customWidth="1"/>
    <col min="29" max="16384" width="9" style="10"/>
  </cols>
  <sheetData>
    <row r="1" s="1" customFormat="1" ht="74" customHeight="1" spans="1:13">
      <c r="A1" s="11" t="s">
        <v>0</v>
      </c>
      <c r="B1" s="12"/>
      <c r="C1" s="13"/>
      <c r="D1" s="13"/>
      <c r="E1" s="13"/>
      <c r="F1" s="12"/>
      <c r="G1" s="13"/>
      <c r="H1" s="14"/>
      <c r="I1" s="12"/>
      <c r="J1" s="51"/>
      <c r="K1" s="14"/>
      <c r="L1" s="14"/>
      <c r="M1" s="12"/>
    </row>
    <row r="2" s="1" customFormat="1" ht="26" customHeight="1" spans="1:13">
      <c r="A2" s="15"/>
      <c r="B2" s="12"/>
      <c r="C2" s="13"/>
      <c r="D2" s="13"/>
      <c r="E2" s="13"/>
      <c r="F2" s="12"/>
      <c r="G2" s="13"/>
      <c r="H2" s="14"/>
      <c r="I2" s="12"/>
      <c r="J2" s="51"/>
      <c r="K2" s="52" t="s">
        <v>1</v>
      </c>
      <c r="L2" s="53"/>
      <c r="M2" s="54"/>
    </row>
    <row r="3" s="2" customFormat="1" ht="39" customHeight="1" spans="1:13">
      <c r="A3" s="16" t="s">
        <v>2</v>
      </c>
      <c r="B3" s="17" t="s">
        <v>3</v>
      </c>
      <c r="C3" s="17"/>
      <c r="D3" s="17" t="s">
        <v>4</v>
      </c>
      <c r="E3" s="17" t="s">
        <v>5</v>
      </c>
      <c r="F3" s="17" t="s">
        <v>6</v>
      </c>
      <c r="G3" s="17" t="s">
        <v>7</v>
      </c>
      <c r="H3" s="18" t="s">
        <v>8</v>
      </c>
      <c r="I3" s="17" t="s">
        <v>9</v>
      </c>
      <c r="J3" s="55" t="s">
        <v>10</v>
      </c>
      <c r="K3" s="18" t="s">
        <v>11</v>
      </c>
      <c r="L3" s="56" t="s">
        <v>12</v>
      </c>
      <c r="M3" s="57" t="s">
        <v>13</v>
      </c>
    </row>
    <row r="4" s="2" customFormat="1" ht="33" customHeight="1" spans="1:23">
      <c r="A4" s="16"/>
      <c r="B4" s="17"/>
      <c r="C4" s="17"/>
      <c r="D4" s="17"/>
      <c r="E4" s="17"/>
      <c r="F4" s="17"/>
      <c r="G4" s="17"/>
      <c r="H4" s="18"/>
      <c r="I4" s="17"/>
      <c r="J4" s="55" t="s">
        <v>14</v>
      </c>
      <c r="K4" s="18"/>
      <c r="L4" s="58"/>
      <c r="M4" s="57"/>
      <c r="Q4" s="83"/>
      <c r="R4" s="83"/>
      <c r="S4" s="83"/>
      <c r="T4" s="83"/>
      <c r="U4" s="83"/>
      <c r="V4" s="83"/>
      <c r="W4" s="83"/>
    </row>
    <row r="5" s="2" customFormat="1" ht="36" customHeight="1" spans="1:23">
      <c r="A5" s="16"/>
      <c r="B5" s="17"/>
      <c r="C5" s="17"/>
      <c r="D5" s="17"/>
      <c r="E5" s="17"/>
      <c r="F5" s="17"/>
      <c r="G5" s="17"/>
      <c r="H5" s="18"/>
      <c r="I5" s="17"/>
      <c r="J5" s="55"/>
      <c r="K5" s="18"/>
      <c r="L5" s="59"/>
      <c r="M5" s="57"/>
      <c r="Q5" s="83"/>
      <c r="R5" s="83"/>
      <c r="S5" s="83"/>
      <c r="T5" s="83"/>
      <c r="U5" s="83"/>
      <c r="V5" s="83"/>
      <c r="W5" s="83"/>
    </row>
    <row r="6" ht="42" customHeight="1" spans="1:13">
      <c r="A6" s="19" t="s">
        <v>15</v>
      </c>
      <c r="B6" s="20"/>
      <c r="C6" s="20"/>
      <c r="D6" s="20"/>
      <c r="E6" s="20"/>
      <c r="F6" s="20"/>
      <c r="G6" s="20"/>
      <c r="H6" s="21"/>
      <c r="I6" s="20"/>
      <c r="J6" s="60">
        <f>SUM(J7+J98+J144)</f>
        <v>39835.8945</v>
      </c>
      <c r="K6" s="61"/>
      <c r="L6" s="61"/>
      <c r="M6" s="62"/>
    </row>
    <row r="7" ht="31" customHeight="1" spans="1:13">
      <c r="A7" s="22" t="s">
        <v>16</v>
      </c>
      <c r="B7" s="23" t="s">
        <v>17</v>
      </c>
      <c r="C7" s="23"/>
      <c r="D7" s="24"/>
      <c r="E7" s="24"/>
      <c r="F7" s="24"/>
      <c r="G7" s="24"/>
      <c r="H7" s="25"/>
      <c r="I7" s="24"/>
      <c r="J7" s="60">
        <f>SUM(J8:J97)</f>
        <v>33184.331</v>
      </c>
      <c r="K7" s="61"/>
      <c r="L7" s="61"/>
      <c r="M7" s="62"/>
    </row>
    <row r="8" ht="295" customHeight="1" spans="1:13">
      <c r="A8" s="22">
        <v>1</v>
      </c>
      <c r="B8" s="26" t="s">
        <v>18</v>
      </c>
      <c r="C8" s="26"/>
      <c r="D8" s="26" t="s">
        <v>19</v>
      </c>
      <c r="E8" s="26" t="s">
        <v>19</v>
      </c>
      <c r="F8" s="27" t="s">
        <v>20</v>
      </c>
      <c r="G8" s="28" t="s">
        <v>21</v>
      </c>
      <c r="H8" s="29" t="s">
        <v>22</v>
      </c>
      <c r="I8" s="27" t="s">
        <v>23</v>
      </c>
      <c r="J8" s="63">
        <v>1000</v>
      </c>
      <c r="K8" s="29" t="s">
        <v>24</v>
      </c>
      <c r="L8" s="35" t="s">
        <v>25</v>
      </c>
      <c r="M8" s="64"/>
    </row>
    <row r="9" ht="306" customHeight="1" spans="1:13">
      <c r="A9" s="22">
        <v>2</v>
      </c>
      <c r="B9" s="26" t="s">
        <v>26</v>
      </c>
      <c r="C9" s="26"/>
      <c r="D9" s="26" t="s">
        <v>19</v>
      </c>
      <c r="E9" s="26" t="s">
        <v>19</v>
      </c>
      <c r="F9" s="27" t="s">
        <v>20</v>
      </c>
      <c r="G9" s="28" t="s">
        <v>27</v>
      </c>
      <c r="H9" s="29" t="s">
        <v>28</v>
      </c>
      <c r="I9" s="27" t="s">
        <v>23</v>
      </c>
      <c r="J9" s="63">
        <v>800</v>
      </c>
      <c r="K9" s="29" t="s">
        <v>29</v>
      </c>
      <c r="L9" s="35" t="s">
        <v>30</v>
      </c>
      <c r="M9" s="64"/>
    </row>
    <row r="10" ht="409" customHeight="1" spans="1:13">
      <c r="A10" s="22">
        <v>3</v>
      </c>
      <c r="B10" s="26" t="s">
        <v>31</v>
      </c>
      <c r="C10" s="26"/>
      <c r="D10" s="26" t="s">
        <v>19</v>
      </c>
      <c r="E10" s="26" t="s">
        <v>19</v>
      </c>
      <c r="F10" s="27" t="s">
        <v>20</v>
      </c>
      <c r="G10" s="28" t="s">
        <v>32</v>
      </c>
      <c r="H10" s="29" t="s">
        <v>33</v>
      </c>
      <c r="I10" s="27" t="s">
        <v>23</v>
      </c>
      <c r="J10" s="63">
        <v>1700</v>
      </c>
      <c r="K10" s="29" t="s">
        <v>34</v>
      </c>
      <c r="L10" s="35" t="s">
        <v>35</v>
      </c>
      <c r="M10" s="64"/>
    </row>
    <row r="11" ht="150" customHeight="1" spans="1:13">
      <c r="A11" s="22">
        <v>4</v>
      </c>
      <c r="B11" s="26" t="s">
        <v>36</v>
      </c>
      <c r="C11" s="26"/>
      <c r="D11" s="26" t="s">
        <v>19</v>
      </c>
      <c r="E11" s="26" t="s">
        <v>19</v>
      </c>
      <c r="F11" s="27" t="s">
        <v>20</v>
      </c>
      <c r="G11" s="28" t="s">
        <v>37</v>
      </c>
      <c r="H11" s="29" t="s">
        <v>38</v>
      </c>
      <c r="I11" s="27" t="s">
        <v>23</v>
      </c>
      <c r="J11" s="63">
        <v>200</v>
      </c>
      <c r="K11" s="29" t="s">
        <v>39</v>
      </c>
      <c r="L11" s="35" t="s">
        <v>40</v>
      </c>
      <c r="M11" s="64"/>
    </row>
    <row r="12" ht="108" customHeight="1" spans="1:13">
      <c r="A12" s="22">
        <v>5</v>
      </c>
      <c r="B12" s="26" t="s">
        <v>41</v>
      </c>
      <c r="C12" s="26"/>
      <c r="D12" s="26" t="s">
        <v>19</v>
      </c>
      <c r="E12" s="26" t="s">
        <v>19</v>
      </c>
      <c r="F12" s="27" t="s">
        <v>20</v>
      </c>
      <c r="G12" s="28" t="s">
        <v>42</v>
      </c>
      <c r="H12" s="29" t="s">
        <v>43</v>
      </c>
      <c r="I12" s="27" t="s">
        <v>23</v>
      </c>
      <c r="J12" s="63">
        <v>200</v>
      </c>
      <c r="K12" s="29" t="s">
        <v>44</v>
      </c>
      <c r="L12" s="35" t="s">
        <v>45</v>
      </c>
      <c r="M12" s="64"/>
    </row>
    <row r="13" ht="150" customHeight="1" spans="1:13">
      <c r="A13" s="22">
        <v>6</v>
      </c>
      <c r="B13" s="26" t="s">
        <v>46</v>
      </c>
      <c r="C13" s="26"/>
      <c r="D13" s="26" t="s">
        <v>19</v>
      </c>
      <c r="E13" s="26" t="s">
        <v>19</v>
      </c>
      <c r="F13" s="27" t="s">
        <v>20</v>
      </c>
      <c r="G13" s="28" t="s">
        <v>47</v>
      </c>
      <c r="H13" s="29" t="s">
        <v>48</v>
      </c>
      <c r="I13" s="27" t="s">
        <v>23</v>
      </c>
      <c r="J13" s="63">
        <v>60</v>
      </c>
      <c r="K13" s="29" t="s">
        <v>49</v>
      </c>
      <c r="L13" s="35" t="s">
        <v>50</v>
      </c>
      <c r="M13" s="64"/>
    </row>
    <row r="14" ht="150" customHeight="1" spans="1:13">
      <c r="A14" s="22">
        <v>7</v>
      </c>
      <c r="B14" s="26" t="s">
        <v>51</v>
      </c>
      <c r="C14" s="26"/>
      <c r="D14" s="26" t="s">
        <v>19</v>
      </c>
      <c r="E14" s="26" t="s">
        <v>19</v>
      </c>
      <c r="F14" s="27" t="s">
        <v>20</v>
      </c>
      <c r="G14" s="28" t="s">
        <v>52</v>
      </c>
      <c r="H14" s="29" t="s">
        <v>53</v>
      </c>
      <c r="I14" s="27" t="s">
        <v>23</v>
      </c>
      <c r="J14" s="63">
        <v>310</v>
      </c>
      <c r="K14" s="29" t="s">
        <v>54</v>
      </c>
      <c r="L14" s="35" t="s">
        <v>55</v>
      </c>
      <c r="M14" s="64"/>
    </row>
    <row r="15" ht="150" customHeight="1" spans="1:13">
      <c r="A15" s="22">
        <v>8</v>
      </c>
      <c r="B15" s="30" t="s">
        <v>56</v>
      </c>
      <c r="C15" s="30"/>
      <c r="D15" s="26" t="s">
        <v>19</v>
      </c>
      <c r="E15" s="26" t="s">
        <v>19</v>
      </c>
      <c r="F15" s="27" t="s">
        <v>20</v>
      </c>
      <c r="G15" s="28" t="s">
        <v>57</v>
      </c>
      <c r="H15" s="29" t="s">
        <v>58</v>
      </c>
      <c r="I15" s="27" t="s">
        <v>23</v>
      </c>
      <c r="J15" s="63">
        <v>830</v>
      </c>
      <c r="K15" s="29" t="s">
        <v>59</v>
      </c>
      <c r="L15" s="35" t="s">
        <v>60</v>
      </c>
      <c r="M15" s="64"/>
    </row>
    <row r="16" ht="150" customHeight="1" spans="1:13">
      <c r="A16" s="22">
        <v>9</v>
      </c>
      <c r="B16" s="26" t="s">
        <v>61</v>
      </c>
      <c r="C16" s="26"/>
      <c r="D16" s="27" t="s">
        <v>62</v>
      </c>
      <c r="E16" s="27" t="s">
        <v>62</v>
      </c>
      <c r="F16" s="27" t="s">
        <v>63</v>
      </c>
      <c r="G16" s="31" t="s">
        <v>64</v>
      </c>
      <c r="H16" s="32" t="s">
        <v>65</v>
      </c>
      <c r="I16" s="31" t="s">
        <v>66</v>
      </c>
      <c r="J16" s="65">
        <v>150</v>
      </c>
      <c r="K16" s="32" t="s">
        <v>67</v>
      </c>
      <c r="L16" s="66" t="s">
        <v>68</v>
      </c>
      <c r="M16" s="64"/>
    </row>
    <row r="17" ht="161" customHeight="1" spans="1:13">
      <c r="A17" s="22">
        <v>10</v>
      </c>
      <c r="B17" s="26" t="s">
        <v>69</v>
      </c>
      <c r="C17" s="26"/>
      <c r="D17" s="27" t="s">
        <v>62</v>
      </c>
      <c r="E17" s="27" t="s">
        <v>62</v>
      </c>
      <c r="F17" s="27" t="s">
        <v>63</v>
      </c>
      <c r="G17" s="31" t="s">
        <v>70</v>
      </c>
      <c r="H17" s="32" t="s">
        <v>65</v>
      </c>
      <c r="I17" s="31" t="s">
        <v>66</v>
      </c>
      <c r="J17" s="65">
        <v>150</v>
      </c>
      <c r="K17" s="32" t="s">
        <v>71</v>
      </c>
      <c r="L17" s="66" t="s">
        <v>68</v>
      </c>
      <c r="M17" s="64"/>
    </row>
    <row r="18" ht="150" customHeight="1" spans="1:13">
      <c r="A18" s="22">
        <v>11</v>
      </c>
      <c r="B18" s="26" t="s">
        <v>72</v>
      </c>
      <c r="C18" s="26"/>
      <c r="D18" s="27" t="s">
        <v>62</v>
      </c>
      <c r="E18" s="27" t="s">
        <v>62</v>
      </c>
      <c r="F18" s="27" t="s">
        <v>63</v>
      </c>
      <c r="G18" s="31" t="s">
        <v>73</v>
      </c>
      <c r="H18" s="32" t="s">
        <v>74</v>
      </c>
      <c r="I18" s="31" t="s">
        <v>66</v>
      </c>
      <c r="J18" s="65">
        <v>70</v>
      </c>
      <c r="K18" s="32" t="s">
        <v>75</v>
      </c>
      <c r="L18" s="32" t="s">
        <v>76</v>
      </c>
      <c r="M18" s="64"/>
    </row>
    <row r="19" ht="150" customHeight="1" spans="1:13">
      <c r="A19" s="22">
        <v>12</v>
      </c>
      <c r="B19" s="26" t="s">
        <v>77</v>
      </c>
      <c r="C19" s="26"/>
      <c r="D19" s="27" t="s">
        <v>62</v>
      </c>
      <c r="E19" s="27" t="s">
        <v>62</v>
      </c>
      <c r="F19" s="27" t="s">
        <v>63</v>
      </c>
      <c r="G19" s="31" t="s">
        <v>78</v>
      </c>
      <c r="H19" s="32" t="s">
        <v>79</v>
      </c>
      <c r="I19" s="31" t="s">
        <v>66</v>
      </c>
      <c r="J19" s="65">
        <v>280</v>
      </c>
      <c r="K19" s="32" t="s">
        <v>80</v>
      </c>
      <c r="L19" s="32" t="s">
        <v>81</v>
      </c>
      <c r="M19" s="64"/>
    </row>
    <row r="20" ht="150" customHeight="1" spans="1:13">
      <c r="A20" s="22">
        <v>13</v>
      </c>
      <c r="B20" s="26" t="s">
        <v>82</v>
      </c>
      <c r="C20" s="26"/>
      <c r="D20" s="27" t="s">
        <v>62</v>
      </c>
      <c r="E20" s="27" t="s">
        <v>62</v>
      </c>
      <c r="F20" s="27" t="s">
        <v>63</v>
      </c>
      <c r="G20" s="31" t="s">
        <v>83</v>
      </c>
      <c r="H20" s="32" t="s">
        <v>84</v>
      </c>
      <c r="I20" s="31" t="s">
        <v>66</v>
      </c>
      <c r="J20" s="65">
        <v>1600</v>
      </c>
      <c r="K20" s="32" t="s">
        <v>85</v>
      </c>
      <c r="L20" s="32" t="s">
        <v>86</v>
      </c>
      <c r="M20" s="64"/>
    </row>
    <row r="21" ht="150" customHeight="1" spans="1:13">
      <c r="A21" s="22">
        <v>14</v>
      </c>
      <c r="B21" s="26" t="s">
        <v>87</v>
      </c>
      <c r="C21" s="26"/>
      <c r="D21" s="27" t="s">
        <v>62</v>
      </c>
      <c r="E21" s="27" t="s">
        <v>62</v>
      </c>
      <c r="F21" s="27" t="s">
        <v>63</v>
      </c>
      <c r="G21" s="31" t="s">
        <v>88</v>
      </c>
      <c r="H21" s="32" t="s">
        <v>89</v>
      </c>
      <c r="I21" s="31" t="s">
        <v>66</v>
      </c>
      <c r="J21" s="65">
        <v>200</v>
      </c>
      <c r="K21" s="32" t="s">
        <v>90</v>
      </c>
      <c r="L21" s="32" t="s">
        <v>91</v>
      </c>
      <c r="M21" s="64"/>
    </row>
    <row r="22" ht="150" customHeight="1" spans="1:13">
      <c r="A22" s="22">
        <v>15</v>
      </c>
      <c r="B22" s="26" t="s">
        <v>92</v>
      </c>
      <c r="C22" s="26"/>
      <c r="D22" s="27" t="s">
        <v>62</v>
      </c>
      <c r="E22" s="27" t="s">
        <v>62</v>
      </c>
      <c r="F22" s="27" t="s">
        <v>63</v>
      </c>
      <c r="G22" s="31" t="s">
        <v>93</v>
      </c>
      <c r="H22" s="32" t="s">
        <v>94</v>
      </c>
      <c r="I22" s="31" t="s">
        <v>66</v>
      </c>
      <c r="J22" s="65">
        <v>200</v>
      </c>
      <c r="K22" s="32" t="s">
        <v>95</v>
      </c>
      <c r="L22" s="32" t="s">
        <v>96</v>
      </c>
      <c r="M22" s="64"/>
    </row>
    <row r="23" ht="167" customHeight="1" spans="1:13">
      <c r="A23" s="22">
        <v>16</v>
      </c>
      <c r="B23" s="26" t="s">
        <v>97</v>
      </c>
      <c r="C23" s="26"/>
      <c r="D23" s="27" t="s">
        <v>62</v>
      </c>
      <c r="E23" s="27" t="s">
        <v>62</v>
      </c>
      <c r="F23" s="27" t="s">
        <v>63</v>
      </c>
      <c r="G23" s="31" t="s">
        <v>64</v>
      </c>
      <c r="H23" s="32" t="s">
        <v>98</v>
      </c>
      <c r="I23" s="31" t="s">
        <v>66</v>
      </c>
      <c r="J23" s="65">
        <v>200</v>
      </c>
      <c r="K23" s="32" t="s">
        <v>99</v>
      </c>
      <c r="L23" s="32" t="s">
        <v>100</v>
      </c>
      <c r="M23" s="64"/>
    </row>
    <row r="24" ht="150" customHeight="1" spans="1:13">
      <c r="A24" s="22">
        <v>17</v>
      </c>
      <c r="B24" s="26" t="s">
        <v>101</v>
      </c>
      <c r="C24" s="26"/>
      <c r="D24" s="27" t="s">
        <v>62</v>
      </c>
      <c r="E24" s="27" t="s">
        <v>62</v>
      </c>
      <c r="F24" s="27" t="s">
        <v>63</v>
      </c>
      <c r="G24" s="31" t="s">
        <v>73</v>
      </c>
      <c r="H24" s="32" t="s">
        <v>102</v>
      </c>
      <c r="I24" s="31" t="s">
        <v>66</v>
      </c>
      <c r="J24" s="65">
        <v>125</v>
      </c>
      <c r="K24" s="32" t="s">
        <v>103</v>
      </c>
      <c r="L24" s="32" t="s">
        <v>100</v>
      </c>
      <c r="M24" s="64"/>
    </row>
    <row r="25" ht="150" customHeight="1" spans="1:13">
      <c r="A25" s="22">
        <v>18</v>
      </c>
      <c r="B25" s="30" t="s">
        <v>104</v>
      </c>
      <c r="C25" s="30"/>
      <c r="D25" s="33" t="s">
        <v>62</v>
      </c>
      <c r="E25" s="33" t="s">
        <v>62</v>
      </c>
      <c r="F25" s="33" t="s">
        <v>63</v>
      </c>
      <c r="G25" s="31" t="s">
        <v>78</v>
      </c>
      <c r="H25" s="32" t="s">
        <v>105</v>
      </c>
      <c r="I25" s="31" t="s">
        <v>66</v>
      </c>
      <c r="J25" s="65">
        <v>175</v>
      </c>
      <c r="K25" s="32" t="s">
        <v>106</v>
      </c>
      <c r="L25" s="32" t="s">
        <v>100</v>
      </c>
      <c r="M25" s="64"/>
    </row>
    <row r="26" ht="150" customHeight="1" spans="1:13">
      <c r="A26" s="22">
        <v>19</v>
      </c>
      <c r="B26" s="28" t="s">
        <v>107</v>
      </c>
      <c r="C26" s="28"/>
      <c r="D26" s="27" t="s">
        <v>108</v>
      </c>
      <c r="E26" s="27" t="s">
        <v>108</v>
      </c>
      <c r="F26" s="34" t="s">
        <v>109</v>
      </c>
      <c r="G26" s="28" t="s">
        <v>110</v>
      </c>
      <c r="H26" s="35" t="s">
        <v>111</v>
      </c>
      <c r="I26" s="27" t="s">
        <v>23</v>
      </c>
      <c r="J26" s="67">
        <v>168.131</v>
      </c>
      <c r="K26" s="35" t="s">
        <v>112</v>
      </c>
      <c r="L26" s="35" t="s">
        <v>113</v>
      </c>
      <c r="M26" s="68"/>
    </row>
    <row r="27" ht="124" customHeight="1" spans="1:13">
      <c r="A27" s="22">
        <v>20</v>
      </c>
      <c r="B27" s="28" t="s">
        <v>114</v>
      </c>
      <c r="C27" s="28"/>
      <c r="D27" s="27" t="s">
        <v>108</v>
      </c>
      <c r="E27" s="27" t="s">
        <v>108</v>
      </c>
      <c r="F27" s="34" t="s">
        <v>109</v>
      </c>
      <c r="G27" s="28" t="s">
        <v>115</v>
      </c>
      <c r="H27" s="36" t="s">
        <v>116</v>
      </c>
      <c r="I27" s="27" t="s">
        <v>23</v>
      </c>
      <c r="J27" s="63">
        <v>180</v>
      </c>
      <c r="K27" s="36" t="s">
        <v>117</v>
      </c>
      <c r="L27" s="36" t="s">
        <v>118</v>
      </c>
      <c r="M27" s="68"/>
    </row>
    <row r="28" ht="220" customHeight="1" spans="1:13">
      <c r="A28" s="22">
        <v>21</v>
      </c>
      <c r="B28" s="37" t="s">
        <v>119</v>
      </c>
      <c r="C28" s="37"/>
      <c r="D28" s="27" t="s">
        <v>108</v>
      </c>
      <c r="E28" s="27" t="s">
        <v>108</v>
      </c>
      <c r="F28" s="34" t="s">
        <v>109</v>
      </c>
      <c r="G28" s="37" t="s">
        <v>120</v>
      </c>
      <c r="H28" s="36" t="s">
        <v>121</v>
      </c>
      <c r="I28" s="27" t="s">
        <v>23</v>
      </c>
      <c r="J28" s="69">
        <v>2000</v>
      </c>
      <c r="K28" s="36" t="s">
        <v>122</v>
      </c>
      <c r="L28" s="36" t="s">
        <v>123</v>
      </c>
      <c r="M28" s="68"/>
    </row>
    <row r="29" ht="150" customHeight="1" spans="1:13">
      <c r="A29" s="22">
        <v>22</v>
      </c>
      <c r="B29" s="37" t="s">
        <v>124</v>
      </c>
      <c r="C29" s="37"/>
      <c r="D29" s="27" t="s">
        <v>108</v>
      </c>
      <c r="E29" s="27" t="s">
        <v>108</v>
      </c>
      <c r="F29" s="34" t="s">
        <v>109</v>
      </c>
      <c r="G29" s="37" t="s">
        <v>125</v>
      </c>
      <c r="H29" s="36" t="s">
        <v>126</v>
      </c>
      <c r="I29" s="27" t="s">
        <v>23</v>
      </c>
      <c r="J29" s="69">
        <v>200</v>
      </c>
      <c r="K29" s="36" t="s">
        <v>127</v>
      </c>
      <c r="L29" s="36" t="s">
        <v>128</v>
      </c>
      <c r="M29" s="68"/>
    </row>
    <row r="30" ht="150" customHeight="1" spans="1:13">
      <c r="A30" s="22">
        <v>23</v>
      </c>
      <c r="B30" s="38" t="s">
        <v>129</v>
      </c>
      <c r="C30" s="39"/>
      <c r="D30" s="40" t="s">
        <v>130</v>
      </c>
      <c r="E30" s="40" t="s">
        <v>130</v>
      </c>
      <c r="F30" s="40" t="s">
        <v>131</v>
      </c>
      <c r="G30" s="41" t="s">
        <v>132</v>
      </c>
      <c r="H30" s="42" t="s">
        <v>133</v>
      </c>
      <c r="I30" s="70" t="s">
        <v>134</v>
      </c>
      <c r="J30" s="71">
        <v>500</v>
      </c>
      <c r="K30" s="72" t="s">
        <v>135</v>
      </c>
      <c r="L30" s="73" t="s">
        <v>136</v>
      </c>
      <c r="M30" s="68"/>
    </row>
    <row r="31" ht="162" customHeight="1" spans="1:13">
      <c r="A31" s="22">
        <v>24</v>
      </c>
      <c r="B31" s="38" t="s">
        <v>137</v>
      </c>
      <c r="C31" s="39"/>
      <c r="D31" s="40" t="s">
        <v>130</v>
      </c>
      <c r="E31" s="40" t="s">
        <v>130</v>
      </c>
      <c r="F31" s="40" t="s">
        <v>131</v>
      </c>
      <c r="G31" s="41" t="s">
        <v>138</v>
      </c>
      <c r="H31" s="42" t="s">
        <v>139</v>
      </c>
      <c r="I31" s="70" t="s">
        <v>140</v>
      </c>
      <c r="J31" s="71">
        <v>230</v>
      </c>
      <c r="K31" s="72" t="s">
        <v>135</v>
      </c>
      <c r="L31" s="73" t="s">
        <v>141</v>
      </c>
      <c r="M31" s="68"/>
    </row>
    <row r="32" ht="165" customHeight="1" spans="1:13">
      <c r="A32" s="22">
        <v>25</v>
      </c>
      <c r="B32" s="38" t="s">
        <v>142</v>
      </c>
      <c r="C32" s="39"/>
      <c r="D32" s="40" t="s">
        <v>130</v>
      </c>
      <c r="E32" s="40" t="s">
        <v>130</v>
      </c>
      <c r="F32" s="40" t="s">
        <v>131</v>
      </c>
      <c r="G32" s="43" t="s">
        <v>143</v>
      </c>
      <c r="H32" s="44" t="s">
        <v>144</v>
      </c>
      <c r="I32" s="70" t="s">
        <v>145</v>
      </c>
      <c r="J32" s="74">
        <v>253</v>
      </c>
      <c r="K32" s="72" t="s">
        <v>135</v>
      </c>
      <c r="L32" s="73" t="s">
        <v>146</v>
      </c>
      <c r="M32" s="68"/>
    </row>
    <row r="33" ht="125" customHeight="1" spans="1:13">
      <c r="A33" s="22">
        <v>26</v>
      </c>
      <c r="B33" s="38" t="s">
        <v>147</v>
      </c>
      <c r="C33" s="39"/>
      <c r="D33" s="40" t="s">
        <v>130</v>
      </c>
      <c r="E33" s="40" t="s">
        <v>130</v>
      </c>
      <c r="F33" s="40" t="s">
        <v>131</v>
      </c>
      <c r="G33" s="41" t="s">
        <v>148</v>
      </c>
      <c r="H33" s="42" t="s">
        <v>149</v>
      </c>
      <c r="I33" s="70" t="s">
        <v>145</v>
      </c>
      <c r="J33" s="71">
        <v>40</v>
      </c>
      <c r="K33" s="75" t="s">
        <v>150</v>
      </c>
      <c r="L33" s="75" t="s">
        <v>151</v>
      </c>
      <c r="M33" s="68"/>
    </row>
    <row r="34" ht="150" customHeight="1" spans="1:13">
      <c r="A34" s="22">
        <v>27</v>
      </c>
      <c r="B34" s="38" t="s">
        <v>152</v>
      </c>
      <c r="C34" s="39"/>
      <c r="D34" s="40" t="s">
        <v>130</v>
      </c>
      <c r="E34" s="40" t="s">
        <v>130</v>
      </c>
      <c r="F34" s="40" t="s">
        <v>131</v>
      </c>
      <c r="G34" s="41" t="s">
        <v>132</v>
      </c>
      <c r="H34" s="42" t="s">
        <v>153</v>
      </c>
      <c r="I34" s="70" t="s">
        <v>145</v>
      </c>
      <c r="J34" s="71">
        <v>400</v>
      </c>
      <c r="K34" s="42" t="s">
        <v>154</v>
      </c>
      <c r="L34" s="42" t="s">
        <v>155</v>
      </c>
      <c r="M34" s="76" t="s">
        <v>156</v>
      </c>
    </row>
    <row r="35" ht="110" customHeight="1" spans="1:13">
      <c r="A35" s="22">
        <v>28</v>
      </c>
      <c r="B35" s="38" t="s">
        <v>157</v>
      </c>
      <c r="C35" s="39"/>
      <c r="D35" s="40" t="s">
        <v>130</v>
      </c>
      <c r="E35" s="40" t="s">
        <v>130</v>
      </c>
      <c r="F35" s="40" t="s">
        <v>131</v>
      </c>
      <c r="G35" s="41" t="s">
        <v>138</v>
      </c>
      <c r="H35" s="42" t="s">
        <v>158</v>
      </c>
      <c r="I35" s="70" t="s">
        <v>140</v>
      </c>
      <c r="J35" s="71">
        <v>235</v>
      </c>
      <c r="K35" s="73" t="s">
        <v>159</v>
      </c>
      <c r="L35" s="73" t="s">
        <v>160</v>
      </c>
      <c r="M35" s="76"/>
    </row>
    <row r="36" ht="62" customHeight="1" spans="1:13">
      <c r="A36" s="22">
        <v>29</v>
      </c>
      <c r="B36" s="38" t="s">
        <v>161</v>
      </c>
      <c r="C36" s="39"/>
      <c r="D36" s="40" t="s">
        <v>130</v>
      </c>
      <c r="E36" s="40" t="s">
        <v>130</v>
      </c>
      <c r="F36" s="40" t="s">
        <v>131</v>
      </c>
      <c r="G36" s="41" t="s">
        <v>138</v>
      </c>
      <c r="H36" s="42" t="s">
        <v>162</v>
      </c>
      <c r="I36" s="70" t="s">
        <v>140</v>
      </c>
      <c r="J36" s="71">
        <v>30</v>
      </c>
      <c r="K36" s="72" t="s">
        <v>163</v>
      </c>
      <c r="L36" s="42" t="s">
        <v>164</v>
      </c>
      <c r="M36" s="68"/>
    </row>
    <row r="37" ht="72" customHeight="1" spans="1:13">
      <c r="A37" s="22">
        <v>30</v>
      </c>
      <c r="B37" s="38" t="s">
        <v>165</v>
      </c>
      <c r="C37" s="39"/>
      <c r="D37" s="40" t="s">
        <v>130</v>
      </c>
      <c r="E37" s="40" t="s">
        <v>130</v>
      </c>
      <c r="F37" s="40" t="s">
        <v>131</v>
      </c>
      <c r="G37" s="41" t="s">
        <v>166</v>
      </c>
      <c r="H37" s="45" t="s">
        <v>167</v>
      </c>
      <c r="I37" s="70" t="s">
        <v>140</v>
      </c>
      <c r="J37" s="71">
        <v>45</v>
      </c>
      <c r="K37" s="42" t="s">
        <v>168</v>
      </c>
      <c r="L37" s="75" t="s">
        <v>169</v>
      </c>
      <c r="M37" s="68"/>
    </row>
    <row r="38" ht="70" customHeight="1" spans="1:13">
      <c r="A38" s="22">
        <v>31</v>
      </c>
      <c r="B38" s="38" t="s">
        <v>170</v>
      </c>
      <c r="C38" s="39"/>
      <c r="D38" s="40" t="s">
        <v>130</v>
      </c>
      <c r="E38" s="40" t="s">
        <v>130</v>
      </c>
      <c r="F38" s="40" t="s">
        <v>131</v>
      </c>
      <c r="G38" s="41" t="s">
        <v>171</v>
      </c>
      <c r="H38" s="42" t="s">
        <v>172</v>
      </c>
      <c r="I38" s="70" t="s">
        <v>140</v>
      </c>
      <c r="J38" s="71">
        <v>75</v>
      </c>
      <c r="K38" s="72" t="s">
        <v>173</v>
      </c>
      <c r="L38" s="42" t="s">
        <v>174</v>
      </c>
      <c r="M38" s="68" t="s">
        <v>175</v>
      </c>
    </row>
    <row r="39" ht="81" customHeight="1" spans="1:13">
      <c r="A39" s="22">
        <v>32</v>
      </c>
      <c r="B39" s="38" t="s">
        <v>176</v>
      </c>
      <c r="C39" s="39"/>
      <c r="D39" s="40" t="s">
        <v>130</v>
      </c>
      <c r="E39" s="40" t="s">
        <v>130</v>
      </c>
      <c r="F39" s="40" t="s">
        <v>131</v>
      </c>
      <c r="G39" s="41" t="s">
        <v>171</v>
      </c>
      <c r="H39" s="42" t="s">
        <v>177</v>
      </c>
      <c r="I39" s="70" t="s">
        <v>140</v>
      </c>
      <c r="J39" s="71">
        <v>45</v>
      </c>
      <c r="K39" s="72" t="s">
        <v>173</v>
      </c>
      <c r="L39" s="42" t="s">
        <v>178</v>
      </c>
      <c r="M39" s="68" t="s">
        <v>175</v>
      </c>
    </row>
    <row r="40" ht="76" customHeight="1" spans="1:13">
      <c r="A40" s="22">
        <v>33</v>
      </c>
      <c r="B40" s="38" t="s">
        <v>179</v>
      </c>
      <c r="C40" s="39"/>
      <c r="D40" s="40" t="s">
        <v>130</v>
      </c>
      <c r="E40" s="40" t="s">
        <v>130</v>
      </c>
      <c r="F40" s="40" t="s">
        <v>131</v>
      </c>
      <c r="G40" s="41" t="s">
        <v>132</v>
      </c>
      <c r="H40" s="42" t="s">
        <v>180</v>
      </c>
      <c r="I40" s="70" t="s">
        <v>145</v>
      </c>
      <c r="J40" s="71">
        <v>300</v>
      </c>
      <c r="K40" s="42" t="s">
        <v>181</v>
      </c>
      <c r="L40" s="42" t="s">
        <v>182</v>
      </c>
      <c r="M40" s="76" t="s">
        <v>156</v>
      </c>
    </row>
    <row r="41" ht="91" customHeight="1" spans="1:13">
      <c r="A41" s="22">
        <v>34</v>
      </c>
      <c r="B41" s="38" t="s">
        <v>183</v>
      </c>
      <c r="C41" s="39"/>
      <c r="D41" s="40" t="s">
        <v>130</v>
      </c>
      <c r="E41" s="40" t="s">
        <v>130</v>
      </c>
      <c r="F41" s="40" t="s">
        <v>131</v>
      </c>
      <c r="G41" s="46" t="s">
        <v>184</v>
      </c>
      <c r="H41" s="42" t="s">
        <v>185</v>
      </c>
      <c r="I41" s="70" t="s">
        <v>145</v>
      </c>
      <c r="J41" s="71">
        <v>300</v>
      </c>
      <c r="K41" s="42" t="s">
        <v>181</v>
      </c>
      <c r="L41" s="75" t="s">
        <v>186</v>
      </c>
      <c r="M41" s="68"/>
    </row>
    <row r="42" ht="105" customHeight="1" spans="1:13">
      <c r="A42" s="22">
        <v>35</v>
      </c>
      <c r="B42" s="38" t="s">
        <v>187</v>
      </c>
      <c r="C42" s="39"/>
      <c r="D42" s="40" t="s">
        <v>130</v>
      </c>
      <c r="E42" s="40" t="s">
        <v>130</v>
      </c>
      <c r="F42" s="40" t="s">
        <v>131</v>
      </c>
      <c r="G42" s="41" t="s">
        <v>132</v>
      </c>
      <c r="H42" s="42" t="s">
        <v>188</v>
      </c>
      <c r="I42" s="70" t="s">
        <v>145</v>
      </c>
      <c r="J42" s="71">
        <v>270</v>
      </c>
      <c r="K42" s="42" t="s">
        <v>189</v>
      </c>
      <c r="L42" s="75" t="s">
        <v>190</v>
      </c>
      <c r="M42" s="68"/>
    </row>
    <row r="43" ht="130" customHeight="1" spans="1:13">
      <c r="A43" s="22">
        <v>36</v>
      </c>
      <c r="B43" s="38" t="s">
        <v>191</v>
      </c>
      <c r="C43" s="39"/>
      <c r="D43" s="40" t="s">
        <v>130</v>
      </c>
      <c r="E43" s="40" t="s">
        <v>130</v>
      </c>
      <c r="F43" s="40" t="s">
        <v>131</v>
      </c>
      <c r="G43" s="41" t="s">
        <v>192</v>
      </c>
      <c r="H43" s="42" t="s">
        <v>193</v>
      </c>
      <c r="I43" s="70" t="s">
        <v>145</v>
      </c>
      <c r="J43" s="71">
        <v>175</v>
      </c>
      <c r="K43" s="42" t="s">
        <v>194</v>
      </c>
      <c r="L43" s="75" t="s">
        <v>195</v>
      </c>
      <c r="M43" s="68"/>
    </row>
    <row r="44" ht="163" customHeight="1" spans="1:13">
      <c r="A44" s="22">
        <v>37</v>
      </c>
      <c r="B44" s="38" t="s">
        <v>196</v>
      </c>
      <c r="C44" s="39"/>
      <c r="D44" s="40" t="s">
        <v>130</v>
      </c>
      <c r="E44" s="40" t="s">
        <v>130</v>
      </c>
      <c r="F44" s="40" t="s">
        <v>131</v>
      </c>
      <c r="G44" s="41" t="s">
        <v>148</v>
      </c>
      <c r="H44" s="42" t="s">
        <v>197</v>
      </c>
      <c r="I44" s="70" t="s">
        <v>145</v>
      </c>
      <c r="J44" s="71">
        <v>567</v>
      </c>
      <c r="K44" s="75" t="s">
        <v>198</v>
      </c>
      <c r="L44" s="75" t="s">
        <v>199</v>
      </c>
      <c r="M44" s="68"/>
    </row>
    <row r="45" ht="217" customHeight="1" spans="1:13">
      <c r="A45" s="22">
        <v>38</v>
      </c>
      <c r="B45" s="38" t="s">
        <v>200</v>
      </c>
      <c r="C45" s="39"/>
      <c r="D45" s="40" t="s">
        <v>130</v>
      </c>
      <c r="E45" s="40" t="s">
        <v>130</v>
      </c>
      <c r="F45" s="40" t="s">
        <v>131</v>
      </c>
      <c r="G45" s="43" t="s">
        <v>143</v>
      </c>
      <c r="H45" s="44" t="s">
        <v>201</v>
      </c>
      <c r="I45" s="70" t="s">
        <v>145</v>
      </c>
      <c r="J45" s="74">
        <v>324</v>
      </c>
      <c r="K45" s="44" t="s">
        <v>202</v>
      </c>
      <c r="L45" s="75" t="s">
        <v>203</v>
      </c>
      <c r="M45" s="68"/>
    </row>
    <row r="46" ht="140" customHeight="1" spans="1:13">
      <c r="A46" s="22">
        <v>39</v>
      </c>
      <c r="B46" s="38" t="s">
        <v>204</v>
      </c>
      <c r="C46" s="39"/>
      <c r="D46" s="40" t="s">
        <v>130</v>
      </c>
      <c r="E46" s="40" t="s">
        <v>130</v>
      </c>
      <c r="F46" s="40" t="s">
        <v>131</v>
      </c>
      <c r="G46" s="41" t="s">
        <v>171</v>
      </c>
      <c r="H46" s="42" t="s">
        <v>205</v>
      </c>
      <c r="I46" s="70" t="s">
        <v>145</v>
      </c>
      <c r="J46" s="71">
        <v>200</v>
      </c>
      <c r="K46" s="42" t="s">
        <v>206</v>
      </c>
      <c r="L46" s="75" t="s">
        <v>207</v>
      </c>
      <c r="M46" s="68"/>
    </row>
    <row r="47" ht="181" customHeight="1" spans="1:13">
      <c r="A47" s="22">
        <v>40</v>
      </c>
      <c r="B47" s="38" t="s">
        <v>208</v>
      </c>
      <c r="C47" s="39"/>
      <c r="D47" s="40" t="s">
        <v>130</v>
      </c>
      <c r="E47" s="40" t="s">
        <v>130</v>
      </c>
      <c r="F47" s="40" t="s">
        <v>131</v>
      </c>
      <c r="G47" s="41" t="s">
        <v>138</v>
      </c>
      <c r="H47" s="42" t="s">
        <v>209</v>
      </c>
      <c r="I47" s="70" t="s">
        <v>145</v>
      </c>
      <c r="J47" s="71">
        <v>585</v>
      </c>
      <c r="K47" s="72" t="s">
        <v>210</v>
      </c>
      <c r="L47" s="75" t="s">
        <v>211</v>
      </c>
      <c r="M47" s="68"/>
    </row>
    <row r="48" ht="146" customHeight="1" spans="1:13">
      <c r="A48" s="22">
        <v>41</v>
      </c>
      <c r="B48" s="38" t="s">
        <v>212</v>
      </c>
      <c r="C48" s="39"/>
      <c r="D48" s="40" t="s">
        <v>130</v>
      </c>
      <c r="E48" s="40" t="s">
        <v>130</v>
      </c>
      <c r="F48" s="40" t="s">
        <v>131</v>
      </c>
      <c r="G48" s="41" t="s">
        <v>166</v>
      </c>
      <c r="H48" s="42" t="s">
        <v>213</v>
      </c>
      <c r="I48" s="70" t="s">
        <v>145</v>
      </c>
      <c r="J48" s="71">
        <v>450</v>
      </c>
      <c r="K48" s="42" t="s">
        <v>214</v>
      </c>
      <c r="L48" s="75" t="s">
        <v>215</v>
      </c>
      <c r="M48" s="68"/>
    </row>
    <row r="49" ht="113" customHeight="1" spans="1:13">
      <c r="A49" s="22">
        <v>42</v>
      </c>
      <c r="B49" s="38" t="s">
        <v>216</v>
      </c>
      <c r="C49" s="39"/>
      <c r="D49" s="40" t="s">
        <v>130</v>
      </c>
      <c r="E49" s="40" t="s">
        <v>130</v>
      </c>
      <c r="F49" s="40" t="s">
        <v>131</v>
      </c>
      <c r="G49" s="41" t="s">
        <v>166</v>
      </c>
      <c r="H49" s="42" t="s">
        <v>217</v>
      </c>
      <c r="I49" s="70" t="s">
        <v>145</v>
      </c>
      <c r="J49" s="71">
        <v>300</v>
      </c>
      <c r="K49" s="42" t="s">
        <v>218</v>
      </c>
      <c r="L49" s="75" t="s">
        <v>219</v>
      </c>
      <c r="M49" s="68"/>
    </row>
    <row r="50" ht="181" customHeight="1" spans="1:13">
      <c r="A50" s="22">
        <v>43</v>
      </c>
      <c r="B50" s="38" t="s">
        <v>220</v>
      </c>
      <c r="C50" s="39"/>
      <c r="D50" s="40" t="s">
        <v>130</v>
      </c>
      <c r="E50" s="40" t="s">
        <v>130</v>
      </c>
      <c r="F50" s="40" t="s">
        <v>131</v>
      </c>
      <c r="G50" s="41" t="s">
        <v>184</v>
      </c>
      <c r="H50" s="42" t="s">
        <v>221</v>
      </c>
      <c r="I50" s="26" t="s">
        <v>222</v>
      </c>
      <c r="J50" s="71">
        <v>200</v>
      </c>
      <c r="K50" s="42" t="s">
        <v>223</v>
      </c>
      <c r="L50" s="75" t="s">
        <v>224</v>
      </c>
      <c r="M50" s="77"/>
    </row>
    <row r="51" ht="181" customHeight="1" spans="1:13">
      <c r="A51" s="22">
        <v>44</v>
      </c>
      <c r="B51" s="27" t="s">
        <v>225</v>
      </c>
      <c r="C51" s="27"/>
      <c r="D51" s="27" t="s">
        <v>226</v>
      </c>
      <c r="E51" s="27" t="s">
        <v>226</v>
      </c>
      <c r="F51" s="27" t="s">
        <v>227</v>
      </c>
      <c r="G51" s="27" t="s">
        <v>228</v>
      </c>
      <c r="H51" s="29" t="s">
        <v>229</v>
      </c>
      <c r="I51" s="27" t="s">
        <v>23</v>
      </c>
      <c r="J51" s="63">
        <v>1049</v>
      </c>
      <c r="K51" s="78" t="s">
        <v>230</v>
      </c>
      <c r="L51" s="79" t="s">
        <v>231</v>
      </c>
      <c r="M51" s="77" t="s">
        <v>232</v>
      </c>
    </row>
    <row r="52" ht="90" customHeight="1" spans="1:13">
      <c r="A52" s="22">
        <v>45</v>
      </c>
      <c r="B52" s="31" t="s">
        <v>233</v>
      </c>
      <c r="C52" s="47"/>
      <c r="D52" s="27" t="s">
        <v>226</v>
      </c>
      <c r="E52" s="27" t="s">
        <v>226</v>
      </c>
      <c r="F52" s="27" t="s">
        <v>227</v>
      </c>
      <c r="G52" s="27" t="s">
        <v>234</v>
      </c>
      <c r="H52" s="29" t="s">
        <v>235</v>
      </c>
      <c r="I52" s="27" t="s">
        <v>23</v>
      </c>
      <c r="J52" s="63">
        <v>170</v>
      </c>
      <c r="K52" s="29" t="s">
        <v>236</v>
      </c>
      <c r="L52" s="50" t="s">
        <v>237</v>
      </c>
      <c r="M52" s="77" t="s">
        <v>238</v>
      </c>
    </row>
    <row r="53" ht="95" customHeight="1" spans="1:13">
      <c r="A53" s="22">
        <v>46</v>
      </c>
      <c r="B53" s="31" t="s">
        <v>239</v>
      </c>
      <c r="C53" s="47"/>
      <c r="D53" s="27" t="s">
        <v>226</v>
      </c>
      <c r="E53" s="27" t="s">
        <v>226</v>
      </c>
      <c r="F53" s="27" t="s">
        <v>227</v>
      </c>
      <c r="G53" s="27" t="s">
        <v>234</v>
      </c>
      <c r="H53" s="29" t="s">
        <v>240</v>
      </c>
      <c r="I53" s="27" t="s">
        <v>23</v>
      </c>
      <c r="J53" s="63">
        <v>180</v>
      </c>
      <c r="K53" s="29" t="s">
        <v>241</v>
      </c>
      <c r="L53" s="50" t="s">
        <v>237</v>
      </c>
      <c r="M53" s="64"/>
    </row>
    <row r="54" ht="83" customHeight="1" spans="1:13">
      <c r="A54" s="22">
        <v>47</v>
      </c>
      <c r="B54" s="48" t="s">
        <v>242</v>
      </c>
      <c r="C54" s="49"/>
      <c r="D54" s="27" t="s">
        <v>226</v>
      </c>
      <c r="E54" s="27" t="s">
        <v>226</v>
      </c>
      <c r="F54" s="27" t="s">
        <v>227</v>
      </c>
      <c r="G54" s="27" t="s">
        <v>234</v>
      </c>
      <c r="H54" s="50" t="s">
        <v>243</v>
      </c>
      <c r="I54" s="27" t="s">
        <v>23</v>
      </c>
      <c r="J54" s="63">
        <v>244</v>
      </c>
      <c r="K54" s="50" t="s">
        <v>244</v>
      </c>
      <c r="L54" s="50" t="s">
        <v>237</v>
      </c>
      <c r="M54" s="64"/>
    </row>
    <row r="55" ht="94" customHeight="1" spans="1:13">
      <c r="A55" s="22">
        <v>48</v>
      </c>
      <c r="B55" s="31" t="s">
        <v>245</v>
      </c>
      <c r="C55" s="47"/>
      <c r="D55" s="27" t="s">
        <v>226</v>
      </c>
      <c r="E55" s="27" t="s">
        <v>226</v>
      </c>
      <c r="F55" s="27" t="s">
        <v>227</v>
      </c>
      <c r="G55" s="27" t="s">
        <v>246</v>
      </c>
      <c r="H55" s="29" t="s">
        <v>247</v>
      </c>
      <c r="I55" s="27" t="s">
        <v>23</v>
      </c>
      <c r="J55" s="63">
        <v>120</v>
      </c>
      <c r="K55" s="29" t="s">
        <v>248</v>
      </c>
      <c r="L55" s="50" t="s">
        <v>249</v>
      </c>
      <c r="M55" s="64"/>
    </row>
    <row r="56" ht="77" customHeight="1" spans="1:13">
      <c r="A56" s="22">
        <v>49</v>
      </c>
      <c r="B56" s="31" t="s">
        <v>250</v>
      </c>
      <c r="C56" s="47"/>
      <c r="D56" s="27" t="s">
        <v>226</v>
      </c>
      <c r="E56" s="27" t="s">
        <v>226</v>
      </c>
      <c r="F56" s="27" t="s">
        <v>227</v>
      </c>
      <c r="G56" s="27" t="s">
        <v>251</v>
      </c>
      <c r="H56" s="29" t="s">
        <v>252</v>
      </c>
      <c r="I56" s="27" t="s">
        <v>23</v>
      </c>
      <c r="J56" s="63">
        <v>160</v>
      </c>
      <c r="K56" s="29" t="s">
        <v>253</v>
      </c>
      <c r="L56" s="50" t="s">
        <v>249</v>
      </c>
      <c r="M56" s="64"/>
    </row>
    <row r="57" ht="101" customHeight="1" spans="1:13">
      <c r="A57" s="22">
        <v>50</v>
      </c>
      <c r="B57" s="31" t="s">
        <v>254</v>
      </c>
      <c r="C57" s="47"/>
      <c r="D57" s="27" t="s">
        <v>226</v>
      </c>
      <c r="E57" s="27" t="s">
        <v>226</v>
      </c>
      <c r="F57" s="27" t="s">
        <v>227</v>
      </c>
      <c r="G57" s="27" t="s">
        <v>255</v>
      </c>
      <c r="H57" s="29" t="s">
        <v>256</v>
      </c>
      <c r="I57" s="27" t="s">
        <v>23</v>
      </c>
      <c r="J57" s="63">
        <v>200</v>
      </c>
      <c r="K57" s="29" t="s">
        <v>257</v>
      </c>
      <c r="L57" s="50" t="s">
        <v>249</v>
      </c>
      <c r="M57" s="64"/>
    </row>
    <row r="58" ht="108" customHeight="1" spans="1:13">
      <c r="A58" s="22">
        <v>51</v>
      </c>
      <c r="B58" s="31" t="s">
        <v>258</v>
      </c>
      <c r="C58" s="47"/>
      <c r="D58" s="27" t="s">
        <v>226</v>
      </c>
      <c r="E58" s="27" t="s">
        <v>226</v>
      </c>
      <c r="F58" s="27" t="s">
        <v>227</v>
      </c>
      <c r="G58" s="27" t="s">
        <v>234</v>
      </c>
      <c r="H58" s="29" t="s">
        <v>259</v>
      </c>
      <c r="I58" s="27" t="s">
        <v>23</v>
      </c>
      <c r="J58" s="63">
        <v>63</v>
      </c>
      <c r="K58" s="29" t="s">
        <v>260</v>
      </c>
      <c r="L58" s="50" t="s">
        <v>249</v>
      </c>
      <c r="M58" s="64"/>
    </row>
    <row r="59" ht="226" customHeight="1" spans="1:23">
      <c r="A59" s="22">
        <v>52</v>
      </c>
      <c r="B59" s="27" t="s">
        <v>261</v>
      </c>
      <c r="C59" s="27"/>
      <c r="D59" s="27" t="s">
        <v>262</v>
      </c>
      <c r="E59" s="27" t="s">
        <v>262</v>
      </c>
      <c r="F59" s="27" t="s">
        <v>263</v>
      </c>
      <c r="G59" s="27" t="s">
        <v>264</v>
      </c>
      <c r="H59" s="29" t="s">
        <v>265</v>
      </c>
      <c r="I59" s="27" t="s">
        <v>266</v>
      </c>
      <c r="J59" s="80">
        <v>185</v>
      </c>
      <c r="K59" s="78" t="s">
        <v>267</v>
      </c>
      <c r="L59" s="78" t="s">
        <v>268</v>
      </c>
      <c r="M59" s="64"/>
      <c r="Q59" s="84"/>
      <c r="R59" s="84"/>
      <c r="S59" s="84"/>
      <c r="T59" s="84"/>
      <c r="U59" s="84"/>
      <c r="V59" s="84"/>
      <c r="W59" s="84"/>
    </row>
    <row r="60" ht="130" customHeight="1" spans="1:13">
      <c r="A60" s="22">
        <v>53</v>
      </c>
      <c r="B60" s="27" t="s">
        <v>269</v>
      </c>
      <c r="C60" s="27"/>
      <c r="D60" s="27" t="s">
        <v>262</v>
      </c>
      <c r="E60" s="27" t="s">
        <v>262</v>
      </c>
      <c r="F60" s="27" t="s">
        <v>263</v>
      </c>
      <c r="G60" s="27" t="s">
        <v>270</v>
      </c>
      <c r="H60" s="29" t="s">
        <v>271</v>
      </c>
      <c r="I60" s="27" t="s">
        <v>266</v>
      </c>
      <c r="J60" s="80">
        <v>300</v>
      </c>
      <c r="K60" s="29" t="s">
        <v>272</v>
      </c>
      <c r="L60" s="29" t="s">
        <v>273</v>
      </c>
      <c r="M60" s="62"/>
    </row>
    <row r="61" ht="192" customHeight="1" spans="1:13">
      <c r="A61" s="22">
        <v>54</v>
      </c>
      <c r="B61" s="48" t="s">
        <v>274</v>
      </c>
      <c r="C61" s="49"/>
      <c r="D61" s="27" t="s">
        <v>262</v>
      </c>
      <c r="E61" s="27" t="s">
        <v>262</v>
      </c>
      <c r="F61" s="27" t="s">
        <v>263</v>
      </c>
      <c r="G61" s="27" t="s">
        <v>275</v>
      </c>
      <c r="H61" s="50" t="s">
        <v>276</v>
      </c>
      <c r="I61" s="27" t="s">
        <v>266</v>
      </c>
      <c r="J61" s="81">
        <v>550</v>
      </c>
      <c r="K61" s="50" t="s">
        <v>277</v>
      </c>
      <c r="L61" s="50" t="s">
        <v>278</v>
      </c>
      <c r="M61" s="82"/>
    </row>
    <row r="62" ht="192" customHeight="1" spans="1:13">
      <c r="A62" s="22">
        <v>55</v>
      </c>
      <c r="B62" s="48" t="s">
        <v>279</v>
      </c>
      <c r="C62" s="49"/>
      <c r="D62" s="27" t="s">
        <v>262</v>
      </c>
      <c r="E62" s="27" t="s">
        <v>262</v>
      </c>
      <c r="F62" s="27" t="s">
        <v>263</v>
      </c>
      <c r="G62" s="27" t="s">
        <v>280</v>
      </c>
      <c r="H62" s="50" t="s">
        <v>281</v>
      </c>
      <c r="I62" s="27" t="s">
        <v>266</v>
      </c>
      <c r="J62" s="81">
        <v>50</v>
      </c>
      <c r="K62" s="50" t="s">
        <v>282</v>
      </c>
      <c r="L62" s="50" t="s">
        <v>283</v>
      </c>
      <c r="M62" s="82"/>
    </row>
    <row r="63" ht="268" customHeight="1" spans="1:13">
      <c r="A63" s="22">
        <v>56</v>
      </c>
      <c r="B63" s="48" t="s">
        <v>284</v>
      </c>
      <c r="C63" s="49"/>
      <c r="D63" s="27" t="s">
        <v>262</v>
      </c>
      <c r="E63" s="27" t="s">
        <v>262</v>
      </c>
      <c r="F63" s="27" t="s">
        <v>263</v>
      </c>
      <c r="G63" s="27" t="s">
        <v>285</v>
      </c>
      <c r="H63" s="50" t="s">
        <v>286</v>
      </c>
      <c r="I63" s="27" t="s">
        <v>266</v>
      </c>
      <c r="J63" s="81">
        <v>260</v>
      </c>
      <c r="K63" s="50" t="s">
        <v>287</v>
      </c>
      <c r="L63" s="50" t="s">
        <v>288</v>
      </c>
      <c r="M63" s="62"/>
    </row>
    <row r="64" ht="134" customHeight="1" spans="1:13">
      <c r="A64" s="22">
        <v>57</v>
      </c>
      <c r="B64" s="48" t="s">
        <v>289</v>
      </c>
      <c r="C64" s="49"/>
      <c r="D64" s="27" t="s">
        <v>262</v>
      </c>
      <c r="E64" s="27" t="s">
        <v>262</v>
      </c>
      <c r="F64" s="27" t="s">
        <v>263</v>
      </c>
      <c r="G64" s="27" t="s">
        <v>290</v>
      </c>
      <c r="H64" s="50" t="s">
        <v>291</v>
      </c>
      <c r="I64" s="27" t="s">
        <v>266</v>
      </c>
      <c r="J64" s="81">
        <v>300</v>
      </c>
      <c r="K64" s="50" t="s">
        <v>292</v>
      </c>
      <c r="L64" s="50" t="s">
        <v>293</v>
      </c>
      <c r="M64" s="62"/>
    </row>
    <row r="65" ht="92" customHeight="1" spans="1:13">
      <c r="A65" s="22">
        <v>58</v>
      </c>
      <c r="B65" s="48" t="s">
        <v>294</v>
      </c>
      <c r="C65" s="49"/>
      <c r="D65" s="27" t="s">
        <v>262</v>
      </c>
      <c r="E65" s="27" t="s">
        <v>262</v>
      </c>
      <c r="F65" s="27" t="s">
        <v>263</v>
      </c>
      <c r="G65" s="27" t="s">
        <v>290</v>
      </c>
      <c r="H65" s="50" t="s">
        <v>295</v>
      </c>
      <c r="I65" s="27" t="s">
        <v>266</v>
      </c>
      <c r="J65" s="81">
        <v>135</v>
      </c>
      <c r="K65" s="50" t="s">
        <v>277</v>
      </c>
      <c r="L65" s="50" t="s">
        <v>296</v>
      </c>
      <c r="M65" s="62"/>
    </row>
    <row r="66" ht="88" customHeight="1" spans="1:13">
      <c r="A66" s="22">
        <v>59</v>
      </c>
      <c r="B66" s="48" t="s">
        <v>297</v>
      </c>
      <c r="C66" s="49"/>
      <c r="D66" s="27" t="s">
        <v>262</v>
      </c>
      <c r="E66" s="27" t="s">
        <v>262</v>
      </c>
      <c r="F66" s="27" t="s">
        <v>263</v>
      </c>
      <c r="G66" s="27" t="s">
        <v>298</v>
      </c>
      <c r="H66" s="50" t="s">
        <v>299</v>
      </c>
      <c r="I66" s="27" t="s">
        <v>266</v>
      </c>
      <c r="J66" s="81">
        <v>108</v>
      </c>
      <c r="K66" s="50" t="s">
        <v>277</v>
      </c>
      <c r="L66" s="50" t="s">
        <v>300</v>
      </c>
      <c r="M66" s="62"/>
    </row>
    <row r="67" ht="91" customHeight="1" spans="1:13">
      <c r="A67" s="22">
        <v>60</v>
      </c>
      <c r="B67" s="48" t="s">
        <v>301</v>
      </c>
      <c r="C67" s="49"/>
      <c r="D67" s="27" t="s">
        <v>262</v>
      </c>
      <c r="E67" s="27" t="s">
        <v>262</v>
      </c>
      <c r="F67" s="27" t="s">
        <v>263</v>
      </c>
      <c r="G67" s="27" t="s">
        <v>275</v>
      </c>
      <c r="H67" s="50" t="s">
        <v>302</v>
      </c>
      <c r="I67" s="27" t="s">
        <v>266</v>
      </c>
      <c r="J67" s="81">
        <v>135</v>
      </c>
      <c r="K67" s="50" t="s">
        <v>277</v>
      </c>
      <c r="L67" s="50" t="s">
        <v>296</v>
      </c>
      <c r="M67" s="62"/>
    </row>
    <row r="68" ht="93" customHeight="1" spans="1:13">
      <c r="A68" s="22">
        <v>61</v>
      </c>
      <c r="B68" s="85" t="s">
        <v>303</v>
      </c>
      <c r="C68" s="85"/>
      <c r="D68" s="27" t="s">
        <v>262</v>
      </c>
      <c r="E68" s="27" t="s">
        <v>262</v>
      </c>
      <c r="F68" s="27" t="s">
        <v>263</v>
      </c>
      <c r="G68" s="27" t="s">
        <v>270</v>
      </c>
      <c r="H68" s="50" t="s">
        <v>304</v>
      </c>
      <c r="I68" s="27" t="s">
        <v>266</v>
      </c>
      <c r="J68" s="81">
        <v>81</v>
      </c>
      <c r="K68" s="50" t="s">
        <v>277</v>
      </c>
      <c r="L68" s="50" t="s">
        <v>305</v>
      </c>
      <c r="M68" s="62"/>
    </row>
    <row r="69" ht="97" customHeight="1" spans="1:13">
      <c r="A69" s="22">
        <v>62</v>
      </c>
      <c r="B69" s="85" t="s">
        <v>306</v>
      </c>
      <c r="C69" s="85"/>
      <c r="D69" s="27" t="s">
        <v>262</v>
      </c>
      <c r="E69" s="27" t="s">
        <v>262</v>
      </c>
      <c r="F69" s="27" t="s">
        <v>263</v>
      </c>
      <c r="G69" s="27" t="s">
        <v>280</v>
      </c>
      <c r="H69" s="50" t="s">
        <v>307</v>
      </c>
      <c r="I69" s="27" t="s">
        <v>266</v>
      </c>
      <c r="J69" s="81">
        <v>148.5</v>
      </c>
      <c r="K69" s="50" t="s">
        <v>277</v>
      </c>
      <c r="L69" s="50" t="s">
        <v>308</v>
      </c>
      <c r="M69" s="62"/>
    </row>
    <row r="70" ht="107" customHeight="1" spans="1:13">
      <c r="A70" s="22">
        <v>63</v>
      </c>
      <c r="B70" s="85" t="s">
        <v>309</v>
      </c>
      <c r="C70" s="85"/>
      <c r="D70" s="27" t="s">
        <v>262</v>
      </c>
      <c r="E70" s="27" t="s">
        <v>262</v>
      </c>
      <c r="F70" s="27" t="s">
        <v>263</v>
      </c>
      <c r="G70" s="27" t="s">
        <v>310</v>
      </c>
      <c r="H70" s="50" t="s">
        <v>311</v>
      </c>
      <c r="I70" s="27" t="s">
        <v>266</v>
      </c>
      <c r="J70" s="81">
        <v>189</v>
      </c>
      <c r="K70" s="50" t="s">
        <v>277</v>
      </c>
      <c r="L70" s="50" t="s">
        <v>312</v>
      </c>
      <c r="M70" s="62"/>
    </row>
    <row r="71" ht="88" customHeight="1" spans="1:13">
      <c r="A71" s="22">
        <v>64</v>
      </c>
      <c r="B71" s="86" t="s">
        <v>313</v>
      </c>
      <c r="C71" s="87"/>
      <c r="D71" s="27" t="s">
        <v>262</v>
      </c>
      <c r="E71" s="27" t="s">
        <v>262</v>
      </c>
      <c r="F71" s="27" t="s">
        <v>263</v>
      </c>
      <c r="G71" s="27" t="s">
        <v>314</v>
      </c>
      <c r="H71" s="50" t="s">
        <v>315</v>
      </c>
      <c r="I71" s="27" t="s">
        <v>266</v>
      </c>
      <c r="J71" s="81">
        <v>108</v>
      </c>
      <c r="K71" s="50" t="s">
        <v>277</v>
      </c>
      <c r="L71" s="50" t="s">
        <v>296</v>
      </c>
      <c r="M71" s="62"/>
    </row>
    <row r="72" ht="82" customHeight="1" spans="1:13">
      <c r="A72" s="22">
        <v>65</v>
      </c>
      <c r="B72" s="48" t="s">
        <v>316</v>
      </c>
      <c r="C72" s="49"/>
      <c r="D72" s="27" t="s">
        <v>317</v>
      </c>
      <c r="E72" s="27" t="s">
        <v>317</v>
      </c>
      <c r="F72" s="27" t="s">
        <v>318</v>
      </c>
      <c r="G72" s="28" t="s">
        <v>319</v>
      </c>
      <c r="H72" s="35" t="s">
        <v>320</v>
      </c>
      <c r="I72" s="27" t="s">
        <v>321</v>
      </c>
      <c r="J72" s="63">
        <v>860</v>
      </c>
      <c r="K72" s="36" t="s">
        <v>322</v>
      </c>
      <c r="L72" s="79" t="s">
        <v>323</v>
      </c>
      <c r="M72" s="106"/>
    </row>
    <row r="73" ht="90" customHeight="1" spans="1:13">
      <c r="A73" s="22">
        <v>66</v>
      </c>
      <c r="B73" s="48" t="s">
        <v>324</v>
      </c>
      <c r="C73" s="49"/>
      <c r="D73" s="27" t="s">
        <v>317</v>
      </c>
      <c r="E73" s="27" t="s">
        <v>317</v>
      </c>
      <c r="F73" s="27" t="s">
        <v>318</v>
      </c>
      <c r="G73" s="28" t="s">
        <v>325</v>
      </c>
      <c r="H73" s="35" t="s">
        <v>326</v>
      </c>
      <c r="I73" s="27" t="s">
        <v>321</v>
      </c>
      <c r="J73" s="63">
        <v>600</v>
      </c>
      <c r="K73" s="36" t="s">
        <v>327</v>
      </c>
      <c r="L73" s="79" t="s">
        <v>328</v>
      </c>
      <c r="M73" s="106"/>
    </row>
    <row r="74" ht="60" customHeight="1" spans="1:13">
      <c r="A74" s="22">
        <v>67</v>
      </c>
      <c r="B74" s="27" t="s">
        <v>329</v>
      </c>
      <c r="C74" s="27"/>
      <c r="D74" s="27" t="s">
        <v>317</v>
      </c>
      <c r="E74" s="27" t="s">
        <v>317</v>
      </c>
      <c r="F74" s="27" t="s">
        <v>318</v>
      </c>
      <c r="G74" s="28" t="s">
        <v>330</v>
      </c>
      <c r="H74" s="35" t="s">
        <v>331</v>
      </c>
      <c r="I74" s="27" t="s">
        <v>321</v>
      </c>
      <c r="J74" s="107">
        <v>131</v>
      </c>
      <c r="K74" s="36" t="s">
        <v>332</v>
      </c>
      <c r="L74" s="79" t="s">
        <v>333</v>
      </c>
      <c r="M74" s="106"/>
    </row>
    <row r="75" ht="60" customHeight="1" spans="1:13">
      <c r="A75" s="22">
        <v>68</v>
      </c>
      <c r="B75" s="27" t="s">
        <v>334</v>
      </c>
      <c r="C75" s="27"/>
      <c r="D75" s="27" t="s">
        <v>317</v>
      </c>
      <c r="E75" s="27" t="s">
        <v>317</v>
      </c>
      <c r="F75" s="27" t="s">
        <v>318</v>
      </c>
      <c r="G75" s="28" t="s">
        <v>335</v>
      </c>
      <c r="H75" s="35" t="s">
        <v>336</v>
      </c>
      <c r="I75" s="27" t="s">
        <v>321</v>
      </c>
      <c r="J75" s="107">
        <v>360</v>
      </c>
      <c r="K75" s="36" t="s">
        <v>332</v>
      </c>
      <c r="L75" s="79" t="s">
        <v>333</v>
      </c>
      <c r="M75" s="106"/>
    </row>
    <row r="76" ht="60" customHeight="1" spans="1:13">
      <c r="A76" s="22">
        <v>69</v>
      </c>
      <c r="B76" s="48" t="s">
        <v>337</v>
      </c>
      <c r="C76" s="49"/>
      <c r="D76" s="27" t="s">
        <v>317</v>
      </c>
      <c r="E76" s="27" t="s">
        <v>317</v>
      </c>
      <c r="F76" s="27" t="s">
        <v>318</v>
      </c>
      <c r="G76" s="28" t="s">
        <v>338</v>
      </c>
      <c r="H76" s="35" t="s">
        <v>339</v>
      </c>
      <c r="I76" s="27" t="s">
        <v>321</v>
      </c>
      <c r="J76" s="63">
        <v>280</v>
      </c>
      <c r="K76" s="36" t="s">
        <v>340</v>
      </c>
      <c r="L76" s="79" t="s">
        <v>341</v>
      </c>
      <c r="M76" s="106"/>
    </row>
    <row r="77" ht="107" customHeight="1" spans="1:13">
      <c r="A77" s="22">
        <v>70</v>
      </c>
      <c r="B77" s="27" t="s">
        <v>342</v>
      </c>
      <c r="C77" s="27"/>
      <c r="D77" s="27" t="s">
        <v>317</v>
      </c>
      <c r="E77" s="27" t="s">
        <v>317</v>
      </c>
      <c r="F77" s="27" t="s">
        <v>318</v>
      </c>
      <c r="G77" s="28" t="s">
        <v>343</v>
      </c>
      <c r="H77" s="35" t="s">
        <v>344</v>
      </c>
      <c r="I77" s="27" t="s">
        <v>321</v>
      </c>
      <c r="J77" s="80">
        <v>240</v>
      </c>
      <c r="K77" s="36" t="s">
        <v>345</v>
      </c>
      <c r="L77" s="79" t="s">
        <v>346</v>
      </c>
      <c r="M77" s="108" t="s">
        <v>347</v>
      </c>
    </row>
    <row r="78" ht="60" customHeight="1" spans="1:13">
      <c r="A78" s="22">
        <v>71</v>
      </c>
      <c r="B78" s="48" t="s">
        <v>348</v>
      </c>
      <c r="C78" s="49"/>
      <c r="D78" s="27" t="s">
        <v>317</v>
      </c>
      <c r="E78" s="27" t="s">
        <v>317</v>
      </c>
      <c r="F78" s="27" t="s">
        <v>318</v>
      </c>
      <c r="G78" s="28" t="s">
        <v>349</v>
      </c>
      <c r="H78" s="35" t="s">
        <v>350</v>
      </c>
      <c r="I78" s="27" t="s">
        <v>321</v>
      </c>
      <c r="J78" s="81">
        <v>1000</v>
      </c>
      <c r="K78" s="36" t="s">
        <v>351</v>
      </c>
      <c r="L78" s="50" t="s">
        <v>352</v>
      </c>
      <c r="M78" s="27" t="s">
        <v>353</v>
      </c>
    </row>
    <row r="79" ht="60" customHeight="1" spans="1:13">
      <c r="A79" s="22">
        <v>72</v>
      </c>
      <c r="B79" s="48" t="s">
        <v>354</v>
      </c>
      <c r="C79" s="49"/>
      <c r="D79" s="27" t="s">
        <v>317</v>
      </c>
      <c r="E79" s="27" t="s">
        <v>317</v>
      </c>
      <c r="F79" s="27" t="s">
        <v>318</v>
      </c>
      <c r="G79" s="28" t="s">
        <v>355</v>
      </c>
      <c r="H79" s="35" t="s">
        <v>356</v>
      </c>
      <c r="I79" s="27" t="s">
        <v>321</v>
      </c>
      <c r="J79" s="81">
        <v>550</v>
      </c>
      <c r="K79" s="36" t="s">
        <v>357</v>
      </c>
      <c r="L79" s="50" t="s">
        <v>358</v>
      </c>
      <c r="M79" s="27" t="s">
        <v>359</v>
      </c>
    </row>
    <row r="80" ht="60" customHeight="1" spans="1:13">
      <c r="A80" s="22">
        <v>73</v>
      </c>
      <c r="B80" s="48" t="s">
        <v>360</v>
      </c>
      <c r="C80" s="49"/>
      <c r="D80" s="27" t="s">
        <v>317</v>
      </c>
      <c r="E80" s="27" t="s">
        <v>317</v>
      </c>
      <c r="F80" s="27" t="s">
        <v>318</v>
      </c>
      <c r="G80" s="28" t="s">
        <v>343</v>
      </c>
      <c r="H80" s="35" t="s">
        <v>361</v>
      </c>
      <c r="I80" s="27" t="s">
        <v>321</v>
      </c>
      <c r="J80" s="81">
        <v>500</v>
      </c>
      <c r="K80" s="36" t="s">
        <v>362</v>
      </c>
      <c r="L80" s="50" t="s">
        <v>363</v>
      </c>
      <c r="M80" s="27" t="s">
        <v>364</v>
      </c>
    </row>
    <row r="81" ht="60" customHeight="1" spans="1:13">
      <c r="A81" s="22">
        <v>74</v>
      </c>
      <c r="B81" s="48" t="s">
        <v>365</v>
      </c>
      <c r="C81" s="49"/>
      <c r="D81" s="27" t="s">
        <v>317</v>
      </c>
      <c r="E81" s="27" t="s">
        <v>317</v>
      </c>
      <c r="F81" s="34" t="s">
        <v>318</v>
      </c>
      <c r="G81" s="88" t="s">
        <v>366</v>
      </c>
      <c r="H81" s="89" t="s">
        <v>367</v>
      </c>
      <c r="I81" s="26" t="s">
        <v>368</v>
      </c>
      <c r="J81" s="109">
        <v>120</v>
      </c>
      <c r="K81" s="50" t="s">
        <v>369</v>
      </c>
      <c r="L81" s="50" t="s">
        <v>370</v>
      </c>
      <c r="M81" s="62"/>
    </row>
    <row r="82" ht="113" customHeight="1" spans="1:13">
      <c r="A82" s="22">
        <v>75</v>
      </c>
      <c r="B82" s="90" t="s">
        <v>371</v>
      </c>
      <c r="C82" s="90"/>
      <c r="D82" s="91" t="s">
        <v>372</v>
      </c>
      <c r="E82" s="91" t="s">
        <v>372</v>
      </c>
      <c r="F82" s="91" t="s">
        <v>373</v>
      </c>
      <c r="G82" s="92" t="s">
        <v>374</v>
      </c>
      <c r="H82" s="93" t="s">
        <v>375</v>
      </c>
      <c r="I82" s="27" t="s">
        <v>266</v>
      </c>
      <c r="J82" s="110">
        <v>2189.49</v>
      </c>
      <c r="K82" s="111" t="s">
        <v>376</v>
      </c>
      <c r="L82" s="50" t="s">
        <v>377</v>
      </c>
      <c r="M82" s="62"/>
    </row>
    <row r="83" ht="102" customHeight="1" spans="1:13">
      <c r="A83" s="22">
        <v>76</v>
      </c>
      <c r="B83" s="94" t="s">
        <v>378</v>
      </c>
      <c r="C83" s="94"/>
      <c r="D83" s="91" t="s">
        <v>372</v>
      </c>
      <c r="E83" s="91" t="s">
        <v>372</v>
      </c>
      <c r="F83" s="91" t="s">
        <v>373</v>
      </c>
      <c r="G83" s="94" t="s">
        <v>379</v>
      </c>
      <c r="H83" s="50" t="s">
        <v>380</v>
      </c>
      <c r="I83" s="27" t="s">
        <v>266</v>
      </c>
      <c r="J83" s="112">
        <v>411.21</v>
      </c>
      <c r="K83" s="113" t="s">
        <v>381</v>
      </c>
      <c r="L83" s="94" t="s">
        <v>382</v>
      </c>
      <c r="M83" s="62"/>
    </row>
    <row r="84" ht="102" customHeight="1" spans="1:13">
      <c r="A84" s="22">
        <v>77</v>
      </c>
      <c r="B84" s="27" t="s">
        <v>383</v>
      </c>
      <c r="C84" s="27"/>
      <c r="D84" s="27" t="s">
        <v>384</v>
      </c>
      <c r="E84" s="27" t="s">
        <v>384</v>
      </c>
      <c r="F84" s="27" t="s">
        <v>385</v>
      </c>
      <c r="G84" s="27" t="s">
        <v>386</v>
      </c>
      <c r="H84" s="29" t="s">
        <v>387</v>
      </c>
      <c r="I84" s="27" t="s">
        <v>388</v>
      </c>
      <c r="J84" s="80">
        <v>90</v>
      </c>
      <c r="K84" s="78" t="s">
        <v>389</v>
      </c>
      <c r="L84" s="50" t="s">
        <v>390</v>
      </c>
      <c r="M84" s="62"/>
    </row>
    <row r="85" ht="110" customHeight="1" spans="1:13">
      <c r="A85" s="22">
        <v>78</v>
      </c>
      <c r="B85" s="48" t="s">
        <v>391</v>
      </c>
      <c r="C85" s="49"/>
      <c r="D85" s="27" t="s">
        <v>392</v>
      </c>
      <c r="E85" s="27" t="s">
        <v>392</v>
      </c>
      <c r="F85" s="27" t="s">
        <v>393</v>
      </c>
      <c r="G85" s="28" t="s">
        <v>394</v>
      </c>
      <c r="H85" s="35" t="s">
        <v>395</v>
      </c>
      <c r="I85" s="27" t="s">
        <v>368</v>
      </c>
      <c r="J85" s="28">
        <v>500</v>
      </c>
      <c r="K85" s="29" t="s">
        <v>396</v>
      </c>
      <c r="L85" s="27" t="s">
        <v>397</v>
      </c>
      <c r="M85" s="62"/>
    </row>
    <row r="86" ht="110" customHeight="1" spans="1:13">
      <c r="A86" s="22">
        <v>79</v>
      </c>
      <c r="B86" s="48" t="s">
        <v>398</v>
      </c>
      <c r="C86" s="49"/>
      <c r="D86" s="27" t="s">
        <v>392</v>
      </c>
      <c r="E86" s="27" t="s">
        <v>392</v>
      </c>
      <c r="F86" s="27" t="s">
        <v>393</v>
      </c>
      <c r="G86" s="28" t="s">
        <v>394</v>
      </c>
      <c r="H86" s="35" t="s">
        <v>399</v>
      </c>
      <c r="I86" s="27" t="s">
        <v>368</v>
      </c>
      <c r="J86" s="28">
        <v>3000</v>
      </c>
      <c r="K86" s="29" t="s">
        <v>400</v>
      </c>
      <c r="L86" s="27" t="s">
        <v>401</v>
      </c>
      <c r="M86" s="62"/>
    </row>
    <row r="87" ht="110" customHeight="1" spans="1:13">
      <c r="A87" s="22">
        <v>80</v>
      </c>
      <c r="B87" s="95" t="s">
        <v>402</v>
      </c>
      <c r="C87" s="96"/>
      <c r="D87" s="27" t="s">
        <v>403</v>
      </c>
      <c r="E87" s="27" t="s">
        <v>403</v>
      </c>
      <c r="F87" s="27"/>
      <c r="G87" s="27" t="s">
        <v>404</v>
      </c>
      <c r="H87" s="50" t="s">
        <v>405</v>
      </c>
      <c r="I87" s="27" t="s">
        <v>23</v>
      </c>
      <c r="J87" s="81">
        <v>300</v>
      </c>
      <c r="K87" s="79" t="s">
        <v>406</v>
      </c>
      <c r="L87" s="50" t="s">
        <v>407</v>
      </c>
      <c r="M87" s="62"/>
    </row>
    <row r="88" ht="152" customHeight="1" spans="1:13">
      <c r="A88" s="22">
        <v>81</v>
      </c>
      <c r="B88" s="95" t="s">
        <v>408</v>
      </c>
      <c r="C88" s="96"/>
      <c r="D88" s="27" t="s">
        <v>403</v>
      </c>
      <c r="E88" s="27" t="s">
        <v>403</v>
      </c>
      <c r="F88" s="27"/>
      <c r="G88" s="27" t="s">
        <v>409</v>
      </c>
      <c r="H88" s="50" t="s">
        <v>410</v>
      </c>
      <c r="I88" s="27" t="s">
        <v>23</v>
      </c>
      <c r="J88" s="81">
        <v>400</v>
      </c>
      <c r="K88" s="79" t="s">
        <v>411</v>
      </c>
      <c r="L88" s="50" t="s">
        <v>412</v>
      </c>
      <c r="M88" s="62"/>
    </row>
    <row r="89" ht="124" customHeight="1" spans="1:13">
      <c r="A89" s="22">
        <v>82</v>
      </c>
      <c r="B89" s="27" t="s">
        <v>413</v>
      </c>
      <c r="C89" s="27"/>
      <c r="D89" s="27" t="s">
        <v>403</v>
      </c>
      <c r="E89" s="27" t="s">
        <v>403</v>
      </c>
      <c r="F89" s="27"/>
      <c r="G89" s="27" t="s">
        <v>414</v>
      </c>
      <c r="H89" s="50" t="s">
        <v>415</v>
      </c>
      <c r="I89" s="27" t="s">
        <v>23</v>
      </c>
      <c r="J89" s="81">
        <v>100</v>
      </c>
      <c r="K89" s="79" t="s">
        <v>416</v>
      </c>
      <c r="L89" s="50" t="s">
        <v>417</v>
      </c>
      <c r="M89" s="62"/>
    </row>
    <row r="90" ht="117" customHeight="1" spans="1:13">
      <c r="A90" s="22">
        <v>83</v>
      </c>
      <c r="B90" s="27" t="s">
        <v>418</v>
      </c>
      <c r="C90" s="27"/>
      <c r="D90" s="27" t="s">
        <v>403</v>
      </c>
      <c r="E90" s="27" t="s">
        <v>403</v>
      </c>
      <c r="F90" s="27"/>
      <c r="G90" s="27" t="s">
        <v>419</v>
      </c>
      <c r="H90" s="50" t="s">
        <v>415</v>
      </c>
      <c r="I90" s="27" t="s">
        <v>23</v>
      </c>
      <c r="J90" s="81">
        <v>100</v>
      </c>
      <c r="K90" s="79" t="s">
        <v>420</v>
      </c>
      <c r="L90" s="50" t="s">
        <v>417</v>
      </c>
      <c r="M90" s="62"/>
    </row>
    <row r="91" ht="101" customHeight="1" spans="1:13">
      <c r="A91" s="22">
        <v>84</v>
      </c>
      <c r="B91" s="27" t="s">
        <v>421</v>
      </c>
      <c r="C91" s="27"/>
      <c r="D91" s="27" t="s">
        <v>403</v>
      </c>
      <c r="E91" s="27" t="s">
        <v>403</v>
      </c>
      <c r="F91" s="27"/>
      <c r="G91" s="27" t="s">
        <v>422</v>
      </c>
      <c r="H91" s="50" t="s">
        <v>423</v>
      </c>
      <c r="I91" s="27" t="s">
        <v>23</v>
      </c>
      <c r="J91" s="81">
        <v>20</v>
      </c>
      <c r="K91" s="79" t="s">
        <v>424</v>
      </c>
      <c r="L91" s="50" t="s">
        <v>425</v>
      </c>
      <c r="M91" s="62"/>
    </row>
    <row r="92" ht="120" customHeight="1" spans="1:13">
      <c r="A92" s="22">
        <v>85</v>
      </c>
      <c r="B92" s="95" t="s">
        <v>426</v>
      </c>
      <c r="C92" s="96"/>
      <c r="D92" s="27" t="s">
        <v>403</v>
      </c>
      <c r="E92" s="27" t="s">
        <v>403</v>
      </c>
      <c r="F92" s="27"/>
      <c r="G92" s="27" t="s">
        <v>427</v>
      </c>
      <c r="H92" s="50" t="s">
        <v>428</v>
      </c>
      <c r="I92" s="27" t="s">
        <v>23</v>
      </c>
      <c r="J92" s="81">
        <v>35</v>
      </c>
      <c r="K92" s="79" t="s">
        <v>429</v>
      </c>
      <c r="L92" s="50" t="s">
        <v>430</v>
      </c>
      <c r="M92" s="62"/>
    </row>
    <row r="93" ht="148" customHeight="1" spans="1:13">
      <c r="A93" s="22">
        <v>86</v>
      </c>
      <c r="B93" s="95" t="s">
        <v>431</v>
      </c>
      <c r="C93" s="96"/>
      <c r="D93" s="27" t="s">
        <v>403</v>
      </c>
      <c r="E93" s="27" t="s">
        <v>403</v>
      </c>
      <c r="F93" s="27"/>
      <c r="G93" s="27" t="s">
        <v>432</v>
      </c>
      <c r="H93" s="50" t="s">
        <v>433</v>
      </c>
      <c r="I93" s="27" t="s">
        <v>23</v>
      </c>
      <c r="J93" s="81">
        <v>20</v>
      </c>
      <c r="K93" s="79" t="s">
        <v>434</v>
      </c>
      <c r="L93" s="50" t="s">
        <v>435</v>
      </c>
      <c r="M93" s="62"/>
    </row>
    <row r="94" ht="115" customHeight="1" spans="1:13">
      <c r="A94" s="22">
        <v>87</v>
      </c>
      <c r="B94" s="95" t="s">
        <v>436</v>
      </c>
      <c r="C94" s="96"/>
      <c r="D94" s="27" t="s">
        <v>403</v>
      </c>
      <c r="E94" s="27" t="s">
        <v>403</v>
      </c>
      <c r="F94" s="27"/>
      <c r="G94" s="27" t="s">
        <v>437</v>
      </c>
      <c r="H94" s="50" t="s">
        <v>438</v>
      </c>
      <c r="I94" s="27" t="s">
        <v>23</v>
      </c>
      <c r="J94" s="81">
        <v>230</v>
      </c>
      <c r="K94" s="79" t="s">
        <v>439</v>
      </c>
      <c r="L94" s="50" t="s">
        <v>440</v>
      </c>
      <c r="M94" s="62"/>
    </row>
    <row r="95" ht="223" customHeight="1" spans="1:13">
      <c r="A95" s="22">
        <v>88</v>
      </c>
      <c r="B95" s="27" t="s">
        <v>441</v>
      </c>
      <c r="C95" s="27"/>
      <c r="D95" s="27" t="s">
        <v>403</v>
      </c>
      <c r="E95" s="27" t="s">
        <v>403</v>
      </c>
      <c r="F95" s="27"/>
      <c r="G95" s="27" t="s">
        <v>442</v>
      </c>
      <c r="H95" s="50" t="s">
        <v>443</v>
      </c>
      <c r="I95" s="27" t="s">
        <v>23</v>
      </c>
      <c r="J95" s="81">
        <v>50</v>
      </c>
      <c r="K95" s="79" t="s">
        <v>444</v>
      </c>
      <c r="L95" s="50" t="s">
        <v>445</v>
      </c>
      <c r="M95" s="62"/>
    </row>
    <row r="96" ht="167" customHeight="1" spans="1:13">
      <c r="A96" s="22">
        <v>89</v>
      </c>
      <c r="B96" s="27" t="s">
        <v>446</v>
      </c>
      <c r="C96" s="27"/>
      <c r="D96" s="27" t="s">
        <v>403</v>
      </c>
      <c r="E96" s="27" t="s">
        <v>403</v>
      </c>
      <c r="F96" s="27"/>
      <c r="G96" s="27" t="s">
        <v>447</v>
      </c>
      <c r="H96" s="50" t="s">
        <v>448</v>
      </c>
      <c r="I96" s="27" t="s">
        <v>23</v>
      </c>
      <c r="J96" s="81">
        <v>20</v>
      </c>
      <c r="K96" s="79" t="s">
        <v>449</v>
      </c>
      <c r="L96" s="50" t="s">
        <v>450</v>
      </c>
      <c r="M96" s="62"/>
    </row>
    <row r="97" ht="109" customHeight="1" spans="1:13">
      <c r="A97" s="22">
        <v>90</v>
      </c>
      <c r="B97" s="27" t="s">
        <v>451</v>
      </c>
      <c r="C97" s="27"/>
      <c r="D97" s="27" t="s">
        <v>403</v>
      </c>
      <c r="E97" s="27" t="s">
        <v>403</v>
      </c>
      <c r="F97" s="27"/>
      <c r="G97" s="27" t="s">
        <v>452</v>
      </c>
      <c r="H97" s="50" t="s">
        <v>453</v>
      </c>
      <c r="I97" s="27" t="s">
        <v>23</v>
      </c>
      <c r="J97" s="81">
        <v>20</v>
      </c>
      <c r="K97" s="79" t="s">
        <v>449</v>
      </c>
      <c r="L97" s="50" t="s">
        <v>450</v>
      </c>
      <c r="M97" s="62"/>
    </row>
    <row r="98" ht="60" customHeight="1" spans="1:13">
      <c r="A98" s="22" t="s">
        <v>454</v>
      </c>
      <c r="B98" s="97" t="s">
        <v>455</v>
      </c>
      <c r="C98" s="97"/>
      <c r="D98" s="98"/>
      <c r="E98" s="98"/>
      <c r="F98" s="98"/>
      <c r="G98" s="98"/>
      <c r="H98" s="99"/>
      <c r="I98" s="98"/>
      <c r="J98" s="114">
        <f>SUM(J99:J143)</f>
        <v>5679.4635</v>
      </c>
      <c r="K98" s="50"/>
      <c r="L98" s="50"/>
      <c r="M98" s="62"/>
    </row>
    <row r="99" ht="86" customHeight="1" spans="1:13">
      <c r="A99" s="22">
        <v>1</v>
      </c>
      <c r="B99" s="26" t="s">
        <v>456</v>
      </c>
      <c r="C99" s="26"/>
      <c r="D99" s="26" t="s">
        <v>19</v>
      </c>
      <c r="E99" s="26" t="s">
        <v>19</v>
      </c>
      <c r="F99" s="27" t="s">
        <v>20</v>
      </c>
      <c r="G99" s="28" t="s">
        <v>457</v>
      </c>
      <c r="H99" s="29" t="s">
        <v>458</v>
      </c>
      <c r="I99" s="27" t="s">
        <v>23</v>
      </c>
      <c r="J99" s="63">
        <v>55</v>
      </c>
      <c r="K99" s="29" t="s">
        <v>459</v>
      </c>
      <c r="L99" s="35" t="s">
        <v>460</v>
      </c>
      <c r="M99" s="62"/>
    </row>
    <row r="100" ht="83" customHeight="1" spans="1:13">
      <c r="A100" s="22">
        <v>2</v>
      </c>
      <c r="B100" s="26" t="s">
        <v>461</v>
      </c>
      <c r="C100" s="26"/>
      <c r="D100" s="26" t="s">
        <v>19</v>
      </c>
      <c r="E100" s="26" t="s">
        <v>19</v>
      </c>
      <c r="F100" s="27" t="s">
        <v>20</v>
      </c>
      <c r="G100" s="28" t="s">
        <v>462</v>
      </c>
      <c r="H100" s="29" t="s">
        <v>463</v>
      </c>
      <c r="I100" s="27" t="s">
        <v>23</v>
      </c>
      <c r="J100" s="63">
        <v>120</v>
      </c>
      <c r="K100" s="29" t="s">
        <v>464</v>
      </c>
      <c r="L100" s="35" t="s">
        <v>465</v>
      </c>
      <c r="M100" s="62"/>
    </row>
    <row r="101" ht="83" customHeight="1" spans="1:13">
      <c r="A101" s="22">
        <v>3</v>
      </c>
      <c r="B101" s="26" t="s">
        <v>466</v>
      </c>
      <c r="C101" s="26"/>
      <c r="D101" s="26" t="s">
        <v>19</v>
      </c>
      <c r="E101" s="26" t="s">
        <v>19</v>
      </c>
      <c r="F101" s="27" t="s">
        <v>20</v>
      </c>
      <c r="G101" s="28" t="s">
        <v>462</v>
      </c>
      <c r="H101" s="29" t="s">
        <v>467</v>
      </c>
      <c r="I101" s="27" t="s">
        <v>23</v>
      </c>
      <c r="J101" s="63">
        <v>140</v>
      </c>
      <c r="K101" s="29" t="s">
        <v>464</v>
      </c>
      <c r="L101" s="35" t="s">
        <v>468</v>
      </c>
      <c r="M101" s="62"/>
    </row>
    <row r="102" ht="93" customHeight="1" spans="1:13">
      <c r="A102" s="22">
        <v>4</v>
      </c>
      <c r="B102" s="30" t="s">
        <v>469</v>
      </c>
      <c r="C102" s="30"/>
      <c r="D102" s="30" t="s">
        <v>19</v>
      </c>
      <c r="E102" s="30" t="s">
        <v>19</v>
      </c>
      <c r="F102" s="33" t="s">
        <v>20</v>
      </c>
      <c r="G102" s="100" t="s">
        <v>470</v>
      </c>
      <c r="H102" s="101" t="s">
        <v>471</v>
      </c>
      <c r="I102" s="27" t="s">
        <v>23</v>
      </c>
      <c r="J102" s="115">
        <v>160</v>
      </c>
      <c r="K102" s="101" t="s">
        <v>472</v>
      </c>
      <c r="L102" s="116" t="s">
        <v>473</v>
      </c>
      <c r="M102" s="62"/>
    </row>
    <row r="103" ht="102" customHeight="1" spans="1:13">
      <c r="A103" s="22">
        <v>5</v>
      </c>
      <c r="B103" s="26" t="s">
        <v>474</v>
      </c>
      <c r="C103" s="26"/>
      <c r="D103" s="27" t="s">
        <v>62</v>
      </c>
      <c r="E103" s="27" t="s">
        <v>62</v>
      </c>
      <c r="F103" s="27" t="s">
        <v>63</v>
      </c>
      <c r="G103" s="26" t="s">
        <v>475</v>
      </c>
      <c r="H103" s="29" t="s">
        <v>476</v>
      </c>
      <c r="I103" s="26" t="s">
        <v>66</v>
      </c>
      <c r="J103" s="63">
        <v>36</v>
      </c>
      <c r="K103" s="29" t="s">
        <v>477</v>
      </c>
      <c r="L103" s="29" t="s">
        <v>478</v>
      </c>
      <c r="M103" s="62"/>
    </row>
    <row r="104" ht="88" customHeight="1" spans="1:13">
      <c r="A104" s="22">
        <v>6</v>
      </c>
      <c r="B104" s="26" t="s">
        <v>479</v>
      </c>
      <c r="C104" s="26"/>
      <c r="D104" s="27" t="s">
        <v>62</v>
      </c>
      <c r="E104" s="27" t="s">
        <v>62</v>
      </c>
      <c r="F104" s="27" t="s">
        <v>63</v>
      </c>
      <c r="G104" s="26" t="s">
        <v>480</v>
      </c>
      <c r="H104" s="29" t="s">
        <v>481</v>
      </c>
      <c r="I104" s="26" t="s">
        <v>66</v>
      </c>
      <c r="J104" s="63">
        <v>15</v>
      </c>
      <c r="K104" s="29" t="s">
        <v>482</v>
      </c>
      <c r="L104" s="29" t="s">
        <v>478</v>
      </c>
      <c r="M104" s="62"/>
    </row>
    <row r="105" ht="94" customHeight="1" spans="1:13">
      <c r="A105" s="22">
        <v>7</v>
      </c>
      <c r="B105" s="26" t="s">
        <v>483</v>
      </c>
      <c r="C105" s="26"/>
      <c r="D105" s="27" t="s">
        <v>62</v>
      </c>
      <c r="E105" s="27" t="s">
        <v>62</v>
      </c>
      <c r="F105" s="27" t="s">
        <v>63</v>
      </c>
      <c r="G105" s="26" t="s">
        <v>88</v>
      </c>
      <c r="H105" s="29" t="s">
        <v>484</v>
      </c>
      <c r="I105" s="26" t="s">
        <v>66</v>
      </c>
      <c r="J105" s="63">
        <v>20</v>
      </c>
      <c r="K105" s="29" t="s">
        <v>485</v>
      </c>
      <c r="L105" s="29" t="s">
        <v>486</v>
      </c>
      <c r="M105" s="62"/>
    </row>
    <row r="106" ht="60" customHeight="1" spans="1:13">
      <c r="A106" s="22">
        <v>8</v>
      </c>
      <c r="B106" s="26" t="s">
        <v>487</v>
      </c>
      <c r="C106" s="26"/>
      <c r="D106" s="27" t="s">
        <v>108</v>
      </c>
      <c r="E106" s="27" t="s">
        <v>108</v>
      </c>
      <c r="F106" s="34" t="s">
        <v>109</v>
      </c>
      <c r="G106" s="26" t="s">
        <v>488</v>
      </c>
      <c r="H106" s="29" t="s">
        <v>489</v>
      </c>
      <c r="I106" s="27" t="s">
        <v>23</v>
      </c>
      <c r="J106" s="63">
        <v>130</v>
      </c>
      <c r="K106" s="29" t="s">
        <v>490</v>
      </c>
      <c r="L106" s="50" t="s">
        <v>491</v>
      </c>
      <c r="M106" s="68"/>
    </row>
    <row r="107" ht="60" customHeight="1" spans="1:13">
      <c r="A107" s="22">
        <v>9</v>
      </c>
      <c r="B107" s="28" t="s">
        <v>492</v>
      </c>
      <c r="C107" s="28"/>
      <c r="D107" s="27" t="s">
        <v>108</v>
      </c>
      <c r="E107" s="27" t="s">
        <v>108</v>
      </c>
      <c r="F107" s="34" t="s">
        <v>109</v>
      </c>
      <c r="G107" s="28" t="s">
        <v>493</v>
      </c>
      <c r="H107" s="35" t="s">
        <v>494</v>
      </c>
      <c r="I107" s="27" t="s">
        <v>23</v>
      </c>
      <c r="J107" s="63">
        <v>30</v>
      </c>
      <c r="K107" s="36" t="s">
        <v>495</v>
      </c>
      <c r="L107" s="50" t="s">
        <v>496</v>
      </c>
      <c r="M107" s="68"/>
    </row>
    <row r="108" ht="60" customHeight="1" spans="1:13">
      <c r="A108" s="22">
        <v>10</v>
      </c>
      <c r="B108" s="28" t="s">
        <v>497</v>
      </c>
      <c r="C108" s="28"/>
      <c r="D108" s="27" t="s">
        <v>108</v>
      </c>
      <c r="E108" s="27" t="s">
        <v>108</v>
      </c>
      <c r="F108" s="34" t="s">
        <v>109</v>
      </c>
      <c r="G108" s="28" t="s">
        <v>498</v>
      </c>
      <c r="H108" s="36" t="s">
        <v>499</v>
      </c>
      <c r="I108" s="27" t="s">
        <v>23</v>
      </c>
      <c r="J108" s="63">
        <v>60</v>
      </c>
      <c r="K108" s="36" t="s">
        <v>495</v>
      </c>
      <c r="L108" s="50" t="s">
        <v>496</v>
      </c>
      <c r="M108" s="68"/>
    </row>
    <row r="109" ht="60" customHeight="1" spans="1:13">
      <c r="A109" s="22">
        <v>11</v>
      </c>
      <c r="B109" s="28" t="s">
        <v>500</v>
      </c>
      <c r="C109" s="28"/>
      <c r="D109" s="27" t="s">
        <v>108</v>
      </c>
      <c r="E109" s="27" t="s">
        <v>108</v>
      </c>
      <c r="F109" s="34" t="s">
        <v>109</v>
      </c>
      <c r="G109" s="28" t="s">
        <v>501</v>
      </c>
      <c r="H109" s="35" t="s">
        <v>502</v>
      </c>
      <c r="I109" s="27" t="s">
        <v>23</v>
      </c>
      <c r="J109" s="63">
        <v>30</v>
      </c>
      <c r="K109" s="36" t="s">
        <v>495</v>
      </c>
      <c r="L109" s="50" t="s">
        <v>496</v>
      </c>
      <c r="M109" s="68"/>
    </row>
    <row r="110" ht="60" customHeight="1" spans="1:13">
      <c r="A110" s="22">
        <v>12</v>
      </c>
      <c r="B110" s="26" t="s">
        <v>503</v>
      </c>
      <c r="C110" s="26"/>
      <c r="D110" s="27" t="s">
        <v>108</v>
      </c>
      <c r="E110" s="27" t="s">
        <v>108</v>
      </c>
      <c r="F110" s="34" t="s">
        <v>109</v>
      </c>
      <c r="G110" s="26" t="s">
        <v>504</v>
      </c>
      <c r="H110" s="29" t="s">
        <v>505</v>
      </c>
      <c r="I110" s="27" t="s">
        <v>23</v>
      </c>
      <c r="J110" s="63">
        <v>45</v>
      </c>
      <c r="K110" s="36" t="s">
        <v>495</v>
      </c>
      <c r="L110" s="50" t="s">
        <v>496</v>
      </c>
      <c r="M110" s="68"/>
    </row>
    <row r="111" ht="60" customHeight="1" spans="1:13">
      <c r="A111" s="22">
        <v>13</v>
      </c>
      <c r="B111" s="26" t="s">
        <v>506</v>
      </c>
      <c r="C111" s="26"/>
      <c r="D111" s="27" t="s">
        <v>108</v>
      </c>
      <c r="E111" s="27" t="s">
        <v>108</v>
      </c>
      <c r="F111" s="34" t="s">
        <v>109</v>
      </c>
      <c r="G111" s="26" t="s">
        <v>507</v>
      </c>
      <c r="H111" s="29" t="s">
        <v>502</v>
      </c>
      <c r="I111" s="27" t="s">
        <v>23</v>
      </c>
      <c r="J111" s="63">
        <v>30</v>
      </c>
      <c r="K111" s="36" t="s">
        <v>495</v>
      </c>
      <c r="L111" s="50" t="s">
        <v>496</v>
      </c>
      <c r="M111" s="68"/>
    </row>
    <row r="112" ht="60" customHeight="1" spans="1:13">
      <c r="A112" s="22">
        <v>14</v>
      </c>
      <c r="B112" s="26" t="s">
        <v>508</v>
      </c>
      <c r="C112" s="26"/>
      <c r="D112" s="27" t="s">
        <v>108</v>
      </c>
      <c r="E112" s="27" t="s">
        <v>108</v>
      </c>
      <c r="F112" s="34" t="s">
        <v>109</v>
      </c>
      <c r="G112" s="26" t="s">
        <v>509</v>
      </c>
      <c r="H112" s="29" t="s">
        <v>510</v>
      </c>
      <c r="I112" s="27" t="s">
        <v>23</v>
      </c>
      <c r="J112" s="63">
        <v>70</v>
      </c>
      <c r="K112" s="29" t="s">
        <v>511</v>
      </c>
      <c r="L112" s="50" t="s">
        <v>512</v>
      </c>
      <c r="M112" s="68"/>
    </row>
    <row r="113" ht="103" customHeight="1" spans="1:13">
      <c r="A113" s="22">
        <v>15</v>
      </c>
      <c r="B113" s="38" t="s">
        <v>513</v>
      </c>
      <c r="C113" s="39"/>
      <c r="D113" s="40" t="s">
        <v>130</v>
      </c>
      <c r="E113" s="40" t="s">
        <v>130</v>
      </c>
      <c r="F113" s="40" t="s">
        <v>131</v>
      </c>
      <c r="G113" s="41" t="s">
        <v>132</v>
      </c>
      <c r="H113" s="42" t="s">
        <v>514</v>
      </c>
      <c r="I113" s="26" t="s">
        <v>222</v>
      </c>
      <c r="J113" s="71">
        <v>80</v>
      </c>
      <c r="K113" s="42" t="s">
        <v>515</v>
      </c>
      <c r="L113" s="75" t="s">
        <v>516</v>
      </c>
      <c r="M113" s="68"/>
    </row>
    <row r="114" ht="60" customHeight="1" spans="1:13">
      <c r="A114" s="22">
        <v>16</v>
      </c>
      <c r="B114" s="38" t="s">
        <v>517</v>
      </c>
      <c r="C114" s="39"/>
      <c r="D114" s="40" t="s">
        <v>130</v>
      </c>
      <c r="E114" s="40" t="s">
        <v>130</v>
      </c>
      <c r="F114" s="40" t="s">
        <v>131</v>
      </c>
      <c r="G114" s="41" t="s">
        <v>132</v>
      </c>
      <c r="H114" s="42" t="s">
        <v>518</v>
      </c>
      <c r="I114" s="26" t="s">
        <v>222</v>
      </c>
      <c r="J114" s="71">
        <v>20</v>
      </c>
      <c r="K114" s="42" t="s">
        <v>515</v>
      </c>
      <c r="L114" s="42" t="s">
        <v>519</v>
      </c>
      <c r="M114" s="40" t="s">
        <v>520</v>
      </c>
    </row>
    <row r="115" ht="60" customHeight="1" spans="1:13">
      <c r="A115" s="22">
        <v>17</v>
      </c>
      <c r="B115" s="38" t="s">
        <v>521</v>
      </c>
      <c r="C115" s="39"/>
      <c r="D115" s="40" t="s">
        <v>130</v>
      </c>
      <c r="E115" s="40" t="s">
        <v>130</v>
      </c>
      <c r="F115" s="40" t="s">
        <v>131</v>
      </c>
      <c r="G115" s="41" t="s">
        <v>192</v>
      </c>
      <c r="H115" s="42" t="s">
        <v>522</v>
      </c>
      <c r="I115" s="26" t="s">
        <v>222</v>
      </c>
      <c r="J115" s="71">
        <v>105</v>
      </c>
      <c r="K115" s="42" t="s">
        <v>515</v>
      </c>
      <c r="L115" s="75" t="s">
        <v>523</v>
      </c>
      <c r="M115" s="40" t="s">
        <v>524</v>
      </c>
    </row>
    <row r="116" ht="60" customHeight="1" spans="1:13">
      <c r="A116" s="22">
        <v>18</v>
      </c>
      <c r="B116" s="38" t="s">
        <v>525</v>
      </c>
      <c r="C116" s="39"/>
      <c r="D116" s="40" t="s">
        <v>130</v>
      </c>
      <c r="E116" s="40" t="s">
        <v>130</v>
      </c>
      <c r="F116" s="40" t="s">
        <v>131</v>
      </c>
      <c r="G116" s="41" t="s">
        <v>148</v>
      </c>
      <c r="H116" s="42" t="s">
        <v>526</v>
      </c>
      <c r="I116" s="26" t="s">
        <v>222</v>
      </c>
      <c r="J116" s="71">
        <v>20</v>
      </c>
      <c r="K116" s="42" t="s">
        <v>515</v>
      </c>
      <c r="L116" s="42" t="s">
        <v>527</v>
      </c>
      <c r="M116" s="68"/>
    </row>
    <row r="117" ht="60" customHeight="1" spans="1:13">
      <c r="A117" s="22">
        <v>19</v>
      </c>
      <c r="B117" s="38" t="s">
        <v>528</v>
      </c>
      <c r="C117" s="39"/>
      <c r="D117" s="40" t="s">
        <v>130</v>
      </c>
      <c r="E117" s="40" t="s">
        <v>130</v>
      </c>
      <c r="F117" s="40" t="s">
        <v>131</v>
      </c>
      <c r="G117" s="41" t="s">
        <v>148</v>
      </c>
      <c r="H117" s="42" t="s">
        <v>529</v>
      </c>
      <c r="I117" s="26" t="s">
        <v>222</v>
      </c>
      <c r="J117" s="71">
        <v>60</v>
      </c>
      <c r="K117" s="42" t="s">
        <v>515</v>
      </c>
      <c r="L117" s="75" t="s">
        <v>530</v>
      </c>
      <c r="M117" s="68"/>
    </row>
    <row r="118" ht="60" customHeight="1" spans="1:13">
      <c r="A118" s="22">
        <v>20</v>
      </c>
      <c r="B118" s="102" t="s">
        <v>531</v>
      </c>
      <c r="C118" s="103"/>
      <c r="D118" s="40" t="s">
        <v>130</v>
      </c>
      <c r="E118" s="40" t="s">
        <v>130</v>
      </c>
      <c r="F118" s="26" t="s">
        <v>131</v>
      </c>
      <c r="G118" s="104" t="s">
        <v>148</v>
      </c>
      <c r="H118" s="105" t="s">
        <v>532</v>
      </c>
      <c r="I118" s="26" t="s">
        <v>23</v>
      </c>
      <c r="J118" s="117">
        <v>95</v>
      </c>
      <c r="K118" s="105" t="s">
        <v>515</v>
      </c>
      <c r="L118" s="118" t="s">
        <v>207</v>
      </c>
      <c r="M118" s="119"/>
    </row>
    <row r="119" ht="136" customHeight="1" spans="1:13">
      <c r="A119" s="22">
        <v>21</v>
      </c>
      <c r="B119" s="38" t="s">
        <v>533</v>
      </c>
      <c r="C119" s="39"/>
      <c r="D119" s="40" t="s">
        <v>130</v>
      </c>
      <c r="E119" s="40" t="s">
        <v>130</v>
      </c>
      <c r="F119" s="40" t="s">
        <v>131</v>
      </c>
      <c r="G119" s="41" t="s">
        <v>138</v>
      </c>
      <c r="H119" s="42" t="s">
        <v>534</v>
      </c>
      <c r="I119" s="26" t="s">
        <v>23</v>
      </c>
      <c r="J119" s="71">
        <v>158</v>
      </c>
      <c r="K119" s="73" t="s">
        <v>535</v>
      </c>
      <c r="L119" s="73" t="s">
        <v>536</v>
      </c>
      <c r="M119" s="68"/>
    </row>
    <row r="120" ht="60" customHeight="1" spans="1:13">
      <c r="A120" s="22">
        <v>22</v>
      </c>
      <c r="B120" s="38" t="s">
        <v>537</v>
      </c>
      <c r="C120" s="39"/>
      <c r="D120" s="40" t="s">
        <v>130</v>
      </c>
      <c r="E120" s="40" t="s">
        <v>130</v>
      </c>
      <c r="F120" s="40" t="s">
        <v>131</v>
      </c>
      <c r="G120" s="41" t="s">
        <v>138</v>
      </c>
      <c r="H120" s="42" t="s">
        <v>538</v>
      </c>
      <c r="I120" s="26" t="s">
        <v>23</v>
      </c>
      <c r="J120" s="71">
        <v>30</v>
      </c>
      <c r="K120" s="73" t="s">
        <v>539</v>
      </c>
      <c r="L120" s="73" t="s">
        <v>540</v>
      </c>
      <c r="M120" s="68"/>
    </row>
    <row r="121" ht="60" customHeight="1" spans="1:13">
      <c r="A121" s="22">
        <v>23</v>
      </c>
      <c r="B121" s="102" t="s">
        <v>541</v>
      </c>
      <c r="C121" s="103"/>
      <c r="D121" s="40" t="s">
        <v>130</v>
      </c>
      <c r="E121" s="40" t="s">
        <v>130</v>
      </c>
      <c r="F121" s="26" t="s">
        <v>131</v>
      </c>
      <c r="G121" s="104" t="s">
        <v>138</v>
      </c>
      <c r="H121" s="105" t="s">
        <v>542</v>
      </c>
      <c r="I121" s="26" t="s">
        <v>23</v>
      </c>
      <c r="J121" s="117">
        <v>80</v>
      </c>
      <c r="K121" s="120" t="s">
        <v>543</v>
      </c>
      <c r="L121" s="118" t="s">
        <v>544</v>
      </c>
      <c r="M121" s="119"/>
    </row>
    <row r="122" ht="96" customHeight="1" spans="1:13">
      <c r="A122" s="22">
        <v>24</v>
      </c>
      <c r="B122" s="38" t="s">
        <v>545</v>
      </c>
      <c r="C122" s="39"/>
      <c r="D122" s="40" t="s">
        <v>130</v>
      </c>
      <c r="E122" s="40" t="s">
        <v>130</v>
      </c>
      <c r="F122" s="40" t="s">
        <v>131</v>
      </c>
      <c r="G122" s="41" t="s">
        <v>138</v>
      </c>
      <c r="H122" s="42" t="s">
        <v>546</v>
      </c>
      <c r="I122" s="26" t="s">
        <v>23</v>
      </c>
      <c r="J122" s="71">
        <v>230</v>
      </c>
      <c r="K122" s="73" t="s">
        <v>543</v>
      </c>
      <c r="L122" s="75" t="s">
        <v>547</v>
      </c>
      <c r="M122" s="68"/>
    </row>
    <row r="123" ht="126" customHeight="1" spans="1:13">
      <c r="A123" s="22">
        <v>25</v>
      </c>
      <c r="B123" s="38" t="s">
        <v>548</v>
      </c>
      <c r="C123" s="39"/>
      <c r="D123" s="40" t="s">
        <v>130</v>
      </c>
      <c r="E123" s="40" t="s">
        <v>130</v>
      </c>
      <c r="F123" s="40" t="s">
        <v>131</v>
      </c>
      <c r="G123" s="41" t="s">
        <v>138</v>
      </c>
      <c r="H123" s="42" t="s">
        <v>549</v>
      </c>
      <c r="I123" s="26" t="s">
        <v>23</v>
      </c>
      <c r="J123" s="71">
        <v>219</v>
      </c>
      <c r="K123" s="73" t="s">
        <v>543</v>
      </c>
      <c r="L123" s="75" t="s">
        <v>550</v>
      </c>
      <c r="M123" s="68"/>
    </row>
    <row r="124" ht="60" customHeight="1" spans="1:13">
      <c r="A124" s="22">
        <v>26</v>
      </c>
      <c r="B124" s="38" t="s">
        <v>551</v>
      </c>
      <c r="C124" s="39"/>
      <c r="D124" s="40" t="s">
        <v>130</v>
      </c>
      <c r="E124" s="40" t="s">
        <v>130</v>
      </c>
      <c r="F124" s="40" t="s">
        <v>131</v>
      </c>
      <c r="G124" s="41" t="s">
        <v>171</v>
      </c>
      <c r="H124" s="42" t="s">
        <v>552</v>
      </c>
      <c r="I124" s="26" t="s">
        <v>23</v>
      </c>
      <c r="J124" s="71">
        <v>120</v>
      </c>
      <c r="K124" s="72" t="s">
        <v>553</v>
      </c>
      <c r="L124" s="73" t="s">
        <v>554</v>
      </c>
      <c r="M124" s="68"/>
    </row>
    <row r="125" ht="60" customHeight="1" spans="1:13">
      <c r="A125" s="22">
        <v>27</v>
      </c>
      <c r="B125" s="102" t="s">
        <v>555</v>
      </c>
      <c r="C125" s="103"/>
      <c r="D125" s="40" t="s">
        <v>130</v>
      </c>
      <c r="E125" s="40" t="s">
        <v>130</v>
      </c>
      <c r="F125" s="26" t="s">
        <v>131</v>
      </c>
      <c r="G125" s="104" t="s">
        <v>171</v>
      </c>
      <c r="H125" s="105" t="s">
        <v>556</v>
      </c>
      <c r="I125" s="26" t="s">
        <v>222</v>
      </c>
      <c r="J125" s="117">
        <v>47</v>
      </c>
      <c r="K125" s="120" t="s">
        <v>543</v>
      </c>
      <c r="L125" s="118" t="s">
        <v>557</v>
      </c>
      <c r="M125" s="119"/>
    </row>
    <row r="126" ht="60" customHeight="1" spans="1:13">
      <c r="A126" s="22">
        <v>28</v>
      </c>
      <c r="B126" s="38" t="s">
        <v>558</v>
      </c>
      <c r="C126" s="39"/>
      <c r="D126" s="40" t="s">
        <v>130</v>
      </c>
      <c r="E126" s="40" t="s">
        <v>130</v>
      </c>
      <c r="F126" s="40" t="s">
        <v>131</v>
      </c>
      <c r="G126" s="41" t="s">
        <v>171</v>
      </c>
      <c r="H126" s="42" t="s">
        <v>559</v>
      </c>
      <c r="I126" s="26" t="s">
        <v>23</v>
      </c>
      <c r="J126" s="71">
        <v>52</v>
      </c>
      <c r="K126" s="73" t="s">
        <v>543</v>
      </c>
      <c r="L126" s="75" t="s">
        <v>560</v>
      </c>
      <c r="M126" s="68"/>
    </row>
    <row r="127" ht="60" customHeight="1" spans="1:13">
      <c r="A127" s="22">
        <v>29</v>
      </c>
      <c r="B127" s="38" t="s">
        <v>561</v>
      </c>
      <c r="C127" s="39"/>
      <c r="D127" s="40" t="s">
        <v>130</v>
      </c>
      <c r="E127" s="40" t="s">
        <v>130</v>
      </c>
      <c r="F127" s="40" t="s">
        <v>131</v>
      </c>
      <c r="G127" s="41" t="s">
        <v>171</v>
      </c>
      <c r="H127" s="42" t="s">
        <v>562</v>
      </c>
      <c r="I127" s="26" t="s">
        <v>23</v>
      </c>
      <c r="J127" s="71">
        <v>90</v>
      </c>
      <c r="K127" s="73" t="s">
        <v>543</v>
      </c>
      <c r="L127" s="75" t="s">
        <v>563</v>
      </c>
      <c r="M127" s="68"/>
    </row>
    <row r="128" ht="60" customHeight="1" spans="1:13">
      <c r="A128" s="22">
        <v>30</v>
      </c>
      <c r="B128" s="102" t="s">
        <v>564</v>
      </c>
      <c r="C128" s="103"/>
      <c r="D128" s="40" t="s">
        <v>130</v>
      </c>
      <c r="E128" s="40" t="s">
        <v>130</v>
      </c>
      <c r="F128" s="26" t="s">
        <v>131</v>
      </c>
      <c r="G128" s="104" t="s">
        <v>166</v>
      </c>
      <c r="H128" s="105" t="s">
        <v>565</v>
      </c>
      <c r="I128" s="26" t="s">
        <v>222</v>
      </c>
      <c r="J128" s="117">
        <v>150</v>
      </c>
      <c r="K128" s="105" t="s">
        <v>566</v>
      </c>
      <c r="L128" s="120" t="s">
        <v>567</v>
      </c>
      <c r="M128" s="119"/>
    </row>
    <row r="129" ht="94" customHeight="1" spans="1:13">
      <c r="A129" s="22">
        <v>31</v>
      </c>
      <c r="B129" s="38" t="s">
        <v>568</v>
      </c>
      <c r="C129" s="39"/>
      <c r="D129" s="40" t="s">
        <v>130</v>
      </c>
      <c r="E129" s="40" t="s">
        <v>130</v>
      </c>
      <c r="F129" s="40" t="s">
        <v>131</v>
      </c>
      <c r="G129" s="41" t="s">
        <v>184</v>
      </c>
      <c r="H129" s="42" t="s">
        <v>569</v>
      </c>
      <c r="I129" s="26" t="s">
        <v>222</v>
      </c>
      <c r="J129" s="71">
        <v>40</v>
      </c>
      <c r="K129" s="73" t="s">
        <v>543</v>
      </c>
      <c r="L129" s="75" t="s">
        <v>570</v>
      </c>
      <c r="M129" s="68"/>
    </row>
    <row r="130" ht="163" customHeight="1" spans="1:13">
      <c r="A130" s="22">
        <v>32</v>
      </c>
      <c r="B130" s="38" t="s">
        <v>571</v>
      </c>
      <c r="C130" s="39"/>
      <c r="D130" s="40" t="s">
        <v>130</v>
      </c>
      <c r="E130" s="40" t="s">
        <v>130</v>
      </c>
      <c r="F130" s="40" t="s">
        <v>131</v>
      </c>
      <c r="G130" s="41" t="s">
        <v>184</v>
      </c>
      <c r="H130" s="42" t="s">
        <v>572</v>
      </c>
      <c r="I130" s="26" t="s">
        <v>23</v>
      </c>
      <c r="J130" s="71">
        <v>150</v>
      </c>
      <c r="K130" s="73" t="s">
        <v>543</v>
      </c>
      <c r="L130" s="75" t="s">
        <v>573</v>
      </c>
      <c r="M130" s="68"/>
    </row>
    <row r="131" ht="60" customHeight="1" spans="1:13">
      <c r="A131" s="22">
        <v>33</v>
      </c>
      <c r="B131" s="38" t="s">
        <v>574</v>
      </c>
      <c r="C131" s="39"/>
      <c r="D131" s="40" t="s">
        <v>130</v>
      </c>
      <c r="E131" s="40" t="s">
        <v>130</v>
      </c>
      <c r="F131" s="40" t="s">
        <v>131</v>
      </c>
      <c r="G131" s="41" t="s">
        <v>184</v>
      </c>
      <c r="H131" s="42" t="s">
        <v>575</v>
      </c>
      <c r="I131" s="26" t="s">
        <v>23</v>
      </c>
      <c r="J131" s="71">
        <v>95</v>
      </c>
      <c r="K131" s="42" t="s">
        <v>566</v>
      </c>
      <c r="L131" s="73" t="s">
        <v>567</v>
      </c>
      <c r="M131" s="68"/>
    </row>
    <row r="132" ht="60" customHeight="1" spans="1:13">
      <c r="A132" s="22">
        <v>34</v>
      </c>
      <c r="B132" s="38" t="s">
        <v>576</v>
      </c>
      <c r="C132" s="39"/>
      <c r="D132" s="40" t="s">
        <v>130</v>
      </c>
      <c r="E132" s="40" t="s">
        <v>130</v>
      </c>
      <c r="F132" s="40" t="s">
        <v>131</v>
      </c>
      <c r="G132" s="43" t="s">
        <v>143</v>
      </c>
      <c r="H132" s="44" t="s">
        <v>577</v>
      </c>
      <c r="I132" s="26" t="s">
        <v>222</v>
      </c>
      <c r="J132" s="74">
        <v>120</v>
      </c>
      <c r="K132" s="73" t="s">
        <v>543</v>
      </c>
      <c r="L132" s="42" t="s">
        <v>578</v>
      </c>
      <c r="M132" s="68"/>
    </row>
    <row r="133" ht="100" customHeight="1" spans="1:13">
      <c r="A133" s="22">
        <v>35</v>
      </c>
      <c r="B133" s="38" t="s">
        <v>579</v>
      </c>
      <c r="C133" s="39"/>
      <c r="D133" s="40" t="s">
        <v>130</v>
      </c>
      <c r="E133" s="40" t="s">
        <v>130</v>
      </c>
      <c r="F133" s="40" t="s">
        <v>131</v>
      </c>
      <c r="G133" s="43" t="s">
        <v>143</v>
      </c>
      <c r="H133" s="44" t="s">
        <v>580</v>
      </c>
      <c r="I133" s="26" t="s">
        <v>222</v>
      </c>
      <c r="J133" s="74">
        <v>594</v>
      </c>
      <c r="K133" s="73" t="s">
        <v>543</v>
      </c>
      <c r="L133" s="75" t="s">
        <v>581</v>
      </c>
      <c r="M133" s="68"/>
    </row>
    <row r="134" ht="61" customHeight="1" spans="1:13">
      <c r="A134" s="22">
        <v>36</v>
      </c>
      <c r="B134" s="85" t="s">
        <v>582</v>
      </c>
      <c r="C134" s="85"/>
      <c r="D134" s="27" t="s">
        <v>262</v>
      </c>
      <c r="E134" s="27" t="s">
        <v>262</v>
      </c>
      <c r="F134" s="34" t="s">
        <v>263</v>
      </c>
      <c r="G134" s="27" t="s">
        <v>264</v>
      </c>
      <c r="H134" s="50" t="s">
        <v>583</v>
      </c>
      <c r="I134" s="27" t="s">
        <v>266</v>
      </c>
      <c r="J134" s="80">
        <v>50</v>
      </c>
      <c r="K134" s="50" t="s">
        <v>584</v>
      </c>
      <c r="L134" s="50" t="s">
        <v>585</v>
      </c>
      <c r="M134" s="128"/>
    </row>
    <row r="135" ht="58" customHeight="1" spans="1:13">
      <c r="A135" s="22">
        <v>37</v>
      </c>
      <c r="B135" s="27" t="s">
        <v>586</v>
      </c>
      <c r="C135" s="27"/>
      <c r="D135" s="27" t="s">
        <v>262</v>
      </c>
      <c r="E135" s="27" t="s">
        <v>262</v>
      </c>
      <c r="F135" s="34" t="s">
        <v>263</v>
      </c>
      <c r="G135" s="27" t="s">
        <v>290</v>
      </c>
      <c r="H135" s="50" t="s">
        <v>587</v>
      </c>
      <c r="I135" s="27" t="s">
        <v>266</v>
      </c>
      <c r="J135" s="80">
        <v>200</v>
      </c>
      <c r="K135" s="50" t="s">
        <v>584</v>
      </c>
      <c r="L135" s="50" t="s">
        <v>588</v>
      </c>
      <c r="M135" s="62"/>
    </row>
    <row r="136" ht="48" customHeight="1" spans="1:13">
      <c r="A136" s="22">
        <v>38</v>
      </c>
      <c r="B136" s="48" t="s">
        <v>589</v>
      </c>
      <c r="C136" s="49"/>
      <c r="D136" s="27" t="s">
        <v>262</v>
      </c>
      <c r="E136" s="27" t="s">
        <v>262</v>
      </c>
      <c r="F136" s="34" t="s">
        <v>263</v>
      </c>
      <c r="G136" s="27" t="s">
        <v>270</v>
      </c>
      <c r="H136" s="50" t="s">
        <v>590</v>
      </c>
      <c r="I136" s="27" t="s">
        <v>266</v>
      </c>
      <c r="J136" s="80">
        <v>100</v>
      </c>
      <c r="K136" s="50" t="s">
        <v>584</v>
      </c>
      <c r="L136" s="50" t="s">
        <v>585</v>
      </c>
      <c r="M136" s="62"/>
    </row>
    <row r="137" ht="58" customHeight="1" spans="1:13">
      <c r="A137" s="22">
        <v>39</v>
      </c>
      <c r="B137" s="48" t="s">
        <v>591</v>
      </c>
      <c r="C137" s="49"/>
      <c r="D137" s="27" t="s">
        <v>262</v>
      </c>
      <c r="E137" s="27" t="s">
        <v>262</v>
      </c>
      <c r="F137" s="34" t="s">
        <v>263</v>
      </c>
      <c r="G137" s="27" t="s">
        <v>298</v>
      </c>
      <c r="H137" s="50" t="s">
        <v>592</v>
      </c>
      <c r="I137" s="27" t="s">
        <v>266</v>
      </c>
      <c r="J137" s="80">
        <v>90</v>
      </c>
      <c r="K137" s="50" t="s">
        <v>584</v>
      </c>
      <c r="L137" s="50" t="s">
        <v>593</v>
      </c>
      <c r="M137" s="62"/>
    </row>
    <row r="138" s="3" customFormat="1" ht="65" customHeight="1" spans="1:13">
      <c r="A138" s="22">
        <v>40</v>
      </c>
      <c r="B138" s="27" t="s">
        <v>594</v>
      </c>
      <c r="C138" s="27"/>
      <c r="D138" s="27" t="s">
        <v>317</v>
      </c>
      <c r="E138" s="27" t="s">
        <v>317</v>
      </c>
      <c r="F138" s="34" t="s">
        <v>318</v>
      </c>
      <c r="G138" s="27" t="s">
        <v>595</v>
      </c>
      <c r="H138" s="50" t="s">
        <v>596</v>
      </c>
      <c r="I138" s="26" t="s">
        <v>368</v>
      </c>
      <c r="J138" s="80">
        <v>60</v>
      </c>
      <c r="K138" s="50" t="s">
        <v>597</v>
      </c>
      <c r="L138" s="50" t="s">
        <v>496</v>
      </c>
      <c r="M138" s="82"/>
    </row>
    <row r="139" customFormat="1" ht="47" customHeight="1" spans="1:13">
      <c r="A139" s="22">
        <v>41</v>
      </c>
      <c r="B139" s="90" t="s">
        <v>598</v>
      </c>
      <c r="C139" s="90"/>
      <c r="D139" s="27" t="s">
        <v>599</v>
      </c>
      <c r="E139" s="27" t="s">
        <v>599</v>
      </c>
      <c r="F139" s="27" t="s">
        <v>600</v>
      </c>
      <c r="G139" s="90" t="s">
        <v>601</v>
      </c>
      <c r="H139" s="93" t="s">
        <v>602</v>
      </c>
      <c r="I139" s="27" t="s">
        <v>145</v>
      </c>
      <c r="J139" s="129">
        <v>480</v>
      </c>
      <c r="K139" s="93" t="s">
        <v>603</v>
      </c>
      <c r="L139" s="50" t="s">
        <v>604</v>
      </c>
      <c r="M139" s="62"/>
    </row>
    <row r="140" customFormat="1" ht="47" customHeight="1" spans="1:13">
      <c r="A140" s="22">
        <v>42</v>
      </c>
      <c r="B140" s="90" t="s">
        <v>605</v>
      </c>
      <c r="C140" s="90"/>
      <c r="D140" s="27" t="s">
        <v>599</v>
      </c>
      <c r="E140" s="27" t="s">
        <v>599</v>
      </c>
      <c r="F140" s="27" t="s">
        <v>600</v>
      </c>
      <c r="G140" s="91" t="s">
        <v>606</v>
      </c>
      <c r="H140" s="93" t="s">
        <v>602</v>
      </c>
      <c r="I140" s="27" t="s">
        <v>145</v>
      </c>
      <c r="J140" s="129">
        <v>620</v>
      </c>
      <c r="K140" s="93" t="s">
        <v>603</v>
      </c>
      <c r="L140" s="50" t="s">
        <v>604</v>
      </c>
      <c r="M140" s="62"/>
    </row>
    <row r="141" customFormat="1" ht="79" customHeight="1" spans="1:13">
      <c r="A141" s="22">
        <v>43</v>
      </c>
      <c r="B141" s="27" t="s">
        <v>607</v>
      </c>
      <c r="C141" s="27"/>
      <c r="D141" s="27" t="s">
        <v>608</v>
      </c>
      <c r="E141" s="27" t="s">
        <v>609</v>
      </c>
      <c r="F141" s="27" t="s">
        <v>610</v>
      </c>
      <c r="G141" s="27" t="s">
        <v>611</v>
      </c>
      <c r="H141" s="50" t="s">
        <v>612</v>
      </c>
      <c r="I141" s="26" t="s">
        <v>613</v>
      </c>
      <c r="J141" s="80">
        <v>355.786</v>
      </c>
      <c r="K141" s="50" t="s">
        <v>614</v>
      </c>
      <c r="L141" s="50" t="s">
        <v>615</v>
      </c>
      <c r="M141" s="62"/>
    </row>
    <row r="142" customFormat="1" ht="408" customHeight="1" spans="1:13">
      <c r="A142" s="22">
        <v>44</v>
      </c>
      <c r="B142" s="48" t="s">
        <v>616</v>
      </c>
      <c r="C142" s="49"/>
      <c r="D142" s="27" t="s">
        <v>617</v>
      </c>
      <c r="E142" s="27" t="s">
        <v>617</v>
      </c>
      <c r="F142" s="27"/>
      <c r="G142" s="27" t="s">
        <v>618</v>
      </c>
      <c r="H142" s="50" t="s">
        <v>619</v>
      </c>
      <c r="I142" s="27" t="s">
        <v>145</v>
      </c>
      <c r="J142" s="80">
        <v>62.1775</v>
      </c>
      <c r="K142" s="50" t="s">
        <v>620</v>
      </c>
      <c r="L142" s="50" t="s">
        <v>621</v>
      </c>
      <c r="M142" s="62"/>
    </row>
    <row r="143" customFormat="1" ht="72" customHeight="1" spans="1:13">
      <c r="A143" s="22">
        <v>45</v>
      </c>
      <c r="B143" s="48" t="s">
        <v>622</v>
      </c>
      <c r="C143" s="49"/>
      <c r="D143" s="27" t="s">
        <v>372</v>
      </c>
      <c r="E143" s="27" t="s">
        <v>372</v>
      </c>
      <c r="F143" s="27" t="s">
        <v>373</v>
      </c>
      <c r="G143" s="27" t="s">
        <v>623</v>
      </c>
      <c r="H143" s="50" t="s">
        <v>624</v>
      </c>
      <c r="I143" s="27" t="s">
        <v>625</v>
      </c>
      <c r="J143" s="34">
        <v>165.5</v>
      </c>
      <c r="K143" s="50" t="s">
        <v>626</v>
      </c>
      <c r="L143" s="50" t="s">
        <v>627</v>
      </c>
      <c r="M143" s="62"/>
    </row>
    <row r="144" ht="47" customHeight="1" spans="1:13">
      <c r="A144" s="22" t="s">
        <v>628</v>
      </c>
      <c r="B144" s="98" t="s">
        <v>629</v>
      </c>
      <c r="C144" s="98"/>
      <c r="D144" s="98"/>
      <c r="E144" s="98"/>
      <c r="F144" s="98"/>
      <c r="G144" s="98"/>
      <c r="H144" s="99"/>
      <c r="I144" s="98"/>
      <c r="J144" s="130">
        <f>SUM(J145:J149)</f>
        <v>972.1</v>
      </c>
      <c r="K144" s="99"/>
      <c r="L144" s="99"/>
      <c r="M144" s="62"/>
    </row>
    <row r="145" ht="53" customHeight="1" spans="1:13">
      <c r="A145" s="22">
        <v>1</v>
      </c>
      <c r="B145" s="121" t="s">
        <v>630</v>
      </c>
      <c r="C145" s="122"/>
      <c r="D145" s="27" t="s">
        <v>631</v>
      </c>
      <c r="E145" s="27" t="s">
        <v>631</v>
      </c>
      <c r="F145" s="34" t="s">
        <v>632</v>
      </c>
      <c r="G145" s="27" t="s">
        <v>633</v>
      </c>
      <c r="H145" s="50" t="s">
        <v>634</v>
      </c>
      <c r="I145" s="26" t="s">
        <v>635</v>
      </c>
      <c r="J145" s="81">
        <v>470</v>
      </c>
      <c r="K145" s="50" t="s">
        <v>636</v>
      </c>
      <c r="L145" s="50" t="s">
        <v>637</v>
      </c>
      <c r="M145" s="62"/>
    </row>
    <row r="146" ht="70" customHeight="1" spans="1:13">
      <c r="A146" s="22">
        <v>2</v>
      </c>
      <c r="B146" s="121" t="s">
        <v>638</v>
      </c>
      <c r="C146" s="122"/>
      <c r="D146" s="27" t="s">
        <v>631</v>
      </c>
      <c r="E146" s="27" t="s">
        <v>631</v>
      </c>
      <c r="F146" s="34" t="s">
        <v>632</v>
      </c>
      <c r="G146" s="27" t="s">
        <v>633</v>
      </c>
      <c r="H146" s="50" t="s">
        <v>639</v>
      </c>
      <c r="I146" s="26" t="s">
        <v>635</v>
      </c>
      <c r="J146" s="81">
        <v>237.6</v>
      </c>
      <c r="K146" s="50" t="s">
        <v>640</v>
      </c>
      <c r="L146" s="50" t="s">
        <v>641</v>
      </c>
      <c r="M146" s="62"/>
    </row>
    <row r="147" ht="43" customHeight="1" spans="1:13">
      <c r="A147" s="22">
        <v>3</v>
      </c>
      <c r="B147" s="27" t="s">
        <v>642</v>
      </c>
      <c r="C147" s="27"/>
      <c r="D147" s="27" t="s">
        <v>631</v>
      </c>
      <c r="E147" s="27" t="s">
        <v>631</v>
      </c>
      <c r="F147" s="34" t="s">
        <v>632</v>
      </c>
      <c r="G147" s="27" t="s">
        <v>633</v>
      </c>
      <c r="H147" s="123" t="s">
        <v>643</v>
      </c>
      <c r="I147" s="26" t="s">
        <v>635</v>
      </c>
      <c r="J147" s="80">
        <v>17.5</v>
      </c>
      <c r="K147" s="123" t="s">
        <v>644</v>
      </c>
      <c r="L147" s="123" t="s">
        <v>645</v>
      </c>
      <c r="M147" s="62"/>
    </row>
    <row r="148" ht="51" customHeight="1" spans="1:13">
      <c r="A148" s="22">
        <v>4</v>
      </c>
      <c r="B148" s="121" t="s">
        <v>646</v>
      </c>
      <c r="C148" s="122"/>
      <c r="D148" s="27" t="s">
        <v>631</v>
      </c>
      <c r="E148" s="27" t="s">
        <v>631</v>
      </c>
      <c r="F148" s="34" t="s">
        <v>632</v>
      </c>
      <c r="G148" s="27" t="s">
        <v>633</v>
      </c>
      <c r="H148" s="50" t="s">
        <v>647</v>
      </c>
      <c r="I148" s="26" t="s">
        <v>635</v>
      </c>
      <c r="J148" s="81">
        <v>174</v>
      </c>
      <c r="K148" s="50" t="s">
        <v>648</v>
      </c>
      <c r="L148" s="50" t="s">
        <v>649</v>
      </c>
      <c r="M148" s="125"/>
    </row>
    <row r="149" s="4" customFormat="1" ht="48" customHeight="1" spans="1:13">
      <c r="A149" s="22">
        <v>5</v>
      </c>
      <c r="B149" s="121" t="s">
        <v>650</v>
      </c>
      <c r="C149" s="122"/>
      <c r="D149" s="27" t="s">
        <v>631</v>
      </c>
      <c r="E149" s="27" t="s">
        <v>631</v>
      </c>
      <c r="F149" s="34" t="s">
        <v>632</v>
      </c>
      <c r="G149" s="27" t="s">
        <v>633</v>
      </c>
      <c r="H149" s="50" t="s">
        <v>651</v>
      </c>
      <c r="I149" s="26" t="s">
        <v>635</v>
      </c>
      <c r="J149" s="81">
        <v>73</v>
      </c>
      <c r="K149" s="50" t="s">
        <v>652</v>
      </c>
      <c r="L149" s="50" t="s">
        <v>653</v>
      </c>
      <c r="M149" s="131"/>
    </row>
    <row r="150" ht="114" customHeight="1" spans="1:13">
      <c r="A150" s="124"/>
      <c r="B150" s="125"/>
      <c r="C150" s="125"/>
      <c r="D150" s="125"/>
      <c r="E150" s="125"/>
      <c r="F150" s="125"/>
      <c r="G150" s="125"/>
      <c r="H150" s="125"/>
      <c r="I150" s="125"/>
      <c r="J150" s="132"/>
      <c r="K150" s="125"/>
      <c r="L150" s="125"/>
      <c r="M150" s="125"/>
    </row>
    <row r="151" ht="88" customHeight="1" spans="1:13">
      <c r="A151" s="126"/>
      <c r="B151" s="127"/>
      <c r="C151" s="127"/>
      <c r="D151" s="127"/>
      <c r="E151" s="127"/>
      <c r="F151" s="127"/>
      <c r="G151" s="127"/>
      <c r="H151" s="127"/>
      <c r="I151" s="127"/>
      <c r="J151" s="133"/>
      <c r="K151" s="127"/>
      <c r="L151" s="127"/>
      <c r="M151" s="127"/>
    </row>
  </sheetData>
  <autoFilter ref="A1:M150">
    <extLst/>
  </autoFilter>
  <mergeCells count="164">
    <mergeCell ref="A1:M1"/>
    <mergeCell ref="K2:M2"/>
    <mergeCell ref="R4:S4"/>
    <mergeCell ref="T4:U4"/>
    <mergeCell ref="B6:I6"/>
    <mergeCell ref="B7:I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98:I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25:C125"/>
    <mergeCell ref="B126:C126"/>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 ref="B143:C143"/>
    <mergeCell ref="B144:I144"/>
    <mergeCell ref="B145:C145"/>
    <mergeCell ref="B146:C146"/>
    <mergeCell ref="B147:C147"/>
    <mergeCell ref="B148:C148"/>
    <mergeCell ref="B149:C149"/>
    <mergeCell ref="A150:M150"/>
    <mergeCell ref="A151:M151"/>
    <mergeCell ref="A3:A5"/>
    <mergeCell ref="D3:D5"/>
    <mergeCell ref="E3:E5"/>
    <mergeCell ref="F3:F5"/>
    <mergeCell ref="G3:G5"/>
    <mergeCell ref="H3:H5"/>
    <mergeCell ref="I3:I5"/>
    <mergeCell ref="J4:J5"/>
    <mergeCell ref="K3:K5"/>
    <mergeCell ref="L3:L5"/>
    <mergeCell ref="M3:M5"/>
    <mergeCell ref="M6:M7"/>
    <mergeCell ref="Q4:Q5"/>
    <mergeCell ref="B3:C5"/>
  </mergeCells>
  <dataValidations count="1">
    <dataValidation type="textLength" operator="between" allowBlank="1" showInputMessage="1" showErrorMessage="1" errorTitle="字数大于200字" error="请压缩字数" sqref="H8 H9 H10 H15 H53 H57 H100 H102 H11:H13" errorStyle="warning">
      <formula1>1</formula1>
      <formula2>200</formula2>
    </dataValidation>
  </dataValidations>
  <printOptions horizontalCentered="1"/>
  <pageMargins left="0.472222222222222" right="0.432638888888889" top="0.550694444444444" bottom="0.236111111111111" header="0.393055555555556" footer="0.511805555555556"/>
  <pageSetup paperSize="9" scale="64" fitToHeight="0" orientation="landscape" horizontalDpi="600"/>
  <headerFooter>
    <oddFooter>&amp;C第 &amp;P 页，共 &amp;N 页</oddFooter>
  </headerFooter>
  <rowBreaks count="17" manualBreakCount="17">
    <brk id="18" max="12" man="1"/>
    <brk id="23" max="12" man="1"/>
    <brk id="33" max="12" man="1"/>
    <brk id="47" max="12" man="1"/>
    <brk id="53" max="12" man="1"/>
    <brk id="60" max="12" man="1"/>
    <brk id="64" max="12" man="1"/>
    <brk id="73" max="12" man="1"/>
    <brk id="84" max="12" man="1"/>
    <brk id="91" max="12" man="1"/>
    <brk id="96" max="12" man="1"/>
    <brk id="105" max="12" man="1"/>
    <brk id="118" max="12" man="1"/>
    <brk id="128" max="12" man="1"/>
    <brk id="138" max="12" man="1"/>
    <brk id="146" max="12" man="1"/>
    <brk id="150"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2017-07-08T09:52:00Z</dcterms:created>
  <cp:lastPrinted>2021-08-29T16:35:00Z</cp:lastPrinted>
  <dcterms:modified xsi:type="dcterms:W3CDTF">2023-11-26T03:06:33Z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ubyTemplateID" linkTarget="0">
    <vt:lpwstr>14</vt:lpwstr>
  </property>
  <property fmtid="{D5CDD505-2E9C-101B-9397-08002B2CF9AE}" pid="4" name="KSOReadingLayout">
    <vt:bool>true</vt:bool>
  </property>
  <property fmtid="{D5CDD505-2E9C-101B-9397-08002B2CF9AE}" pid="5" name="ICV">
    <vt:lpwstr>F21F1281095D4AE68DC79F03051EFF1F_13</vt:lpwstr>
  </property>
</Properties>
</file>